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voting ordinary shares" sheetId="3" r:id="rId3"/>
    <sheet name="corporate governance" sheetId="4" r:id="rId4"/>
    <sheet name="corporate governance-1" sheetId="5" r:id="rId5"/>
    <sheet name="executive compensation" sheetId="6" r:id="rId6"/>
    <sheet name="company financial objectives" sheetId="7" r:id="rId7"/>
    <sheet name="executive compensation-1" sheetId="8" r:id="rId8"/>
    <sheet name="president and coo awards" sheetId="9" r:id="rId9"/>
    <sheet name="cfo and cco awards" sheetId="10" r:id="rId10"/>
    <sheet name="summary compensation" sheetId="11" r:id="rId11"/>
    <sheet name="executive compensation-2" sheetId="12" r:id="rId12"/>
    <sheet name="executive compensation-3" sheetId="13" r:id="rId13"/>
    <sheet name="executive compensation-4" sheetId="14" r:id="rId14"/>
    <sheet name="executive compensation-5" sheetId="15" r:id="rId15"/>
    <sheet name="audit and nonaudit fees" sheetId="16" r:id="rId16"/>
  </sheets>
  <definedNames/>
  <calcPr fullCalcOnLoad="1"/>
</workbook>
</file>

<file path=xl/sharedStrings.xml><?xml version="1.0" encoding="utf-8"?>
<sst xmlns="http://schemas.openxmlformats.org/spreadsheetml/2006/main" count="538" uniqueCount="264">
  <si>
    <t>Director Compensation</t>
  </si>
  <si>
    <t>2021 Retainer Fees</t>
  </si>
  <si>
    <t>Annual Amounts 
 Payable</t>
  </si>
  <si>
    <t>2020 Meeting Fees</t>
  </si>
  <si>
    <t>Amounts Payable 
 for Attendance</t>
  </si>
  <si>
    <t>Non-Employee Directors (1)</t>
  </si>
  <si>
    <t>Board Meetings (in Person)</t>
  </si>
  <si>
    <t>Chairman of the Board (1)</t>
  </si>
  <si>
    <t>Board Meetings (by teleconference)</t>
  </si>
  <si>
    <t>Audit Committee Chairman</t>
  </si>
  <si>
    <t>Audit Committee Meetings</t>
  </si>
  <si>
    <t>Compensation Committee Chairman</t>
  </si>
  <si>
    <t>Compensation Committee Meetings</t>
  </si>
  <si>
    <t>Nominating and Governance Committee Chairman</t>
  </si>
  <si>
    <t>Nominating and Governance Committee Meetings</t>
  </si>
  <si>
    <t>Investment Committee Chairman</t>
  </si>
  <si>
    <t>Investment Committee Meetings</t>
  </si>
  <si>
    <t>Risk Committee Chairman</t>
  </si>
  <si>
    <t>Risk Committee Meetings</t>
  </si>
  <si>
    <t>Name</t>
  </si>
  <si>
    <t>Fees Earned or Paid in Cash (1)(2)</t>
  </si>
  <si>
    <t>Stock Awards (3)</t>
  </si>
  <si>
    <t>Total</t>
  </si>
  <si>
    <t>Robert Campbell</t>
  </si>
  <si>
    <t>B. Frederick Becker</t>
  </si>
  <si>
    <t>Sandra Boss (4)</t>
  </si>
  <si>
    <t>$—</t>
  </si>
  <si>
    <t>James Carey (5)</t>
  </si>
  <si>
    <t>Susan L. Cross</t>
  </si>
  <si>
    <t>Hans-Peter Gerhardt (6)</t>
  </si>
  <si>
    <t>W. Myron Hendry</t>
  </si>
  <si>
    <t>Jie Liu (7)</t>
  </si>
  <si>
    <t>Hitesh Patel</t>
  </si>
  <si>
    <t>Poul Winslow (8)</t>
  </si>
  <si>
    <t>Voting Ordinary Shares</t>
  </si>
  <si>
    <t>Name of Beneficial Owner</t>
  </si>
  <si>
    <t>Number of Shares</t>
  </si>
  <si>
    <t>Percent 
 of Class</t>
  </si>
  <si>
    <t>Hillhouse (1)</t>
  </si>
  <si>
    <t>9.4%</t>
  </si>
  <si>
    <t>Stone Point Capital LLC (2)</t>
  </si>
  <si>
    <t>8.8%</t>
  </si>
  <si>
    <t>Canada Pension Plan Investment Board (3)</t>
  </si>
  <si>
    <t>8.1%</t>
  </si>
  <si>
    <t>Wellington Management Group LLP (4)</t>
  </si>
  <si>
    <t>7.8%</t>
  </si>
  <si>
    <t>The Vanguard Group (5)</t>
  </si>
  <si>
    <t>5.7%</t>
  </si>
  <si>
    <t>Poul Winslow (as a Trustee of CPPIB Epsilon Ontario Trust) (6)</t>
  </si>
  <si>
    <t>4.0%</t>
  </si>
  <si>
    <t>Dominic Silvester (7)</t>
  </si>
  <si>
    <t>3.1%</t>
  </si>
  <si>
    <t>Paul O’Shea (8)</t>
  </si>
  <si>
    <t>1.3%</t>
  </si>
  <si>
    <t>Robert Campbell (9)</t>
  </si>
  <si>
    <t>0.9%</t>
  </si>
  <si>
    <t>Orla Gregory (10)</t>
  </si>
  <si>
    <t>*</t>
  </si>
  <si>
    <t>Hans-Peter Gerhardt (11)</t>
  </si>
  <si>
    <t>Guy Bowker (12)</t>
  </si>
  <si>
    <t>James Carey (13)</t>
  </si>
  <si>
    <t>Paul Brockman (14)</t>
  </si>
  <si>
    <t>B. Frederick Becker (15)</t>
  </si>
  <si>
    <t>Hitesh Patel (16)</t>
  </si>
  <si>
    <t>W. Myron Hendry (17)</t>
  </si>
  <si>
    <t>Susan L. Cross (18)</t>
  </si>
  <si>
    <t>Zachary Wolf (19)</t>
  </si>
  <si>
    <t>—</t>
  </si>
  <si>
    <t>All Current Executive Officers and Directors as a group (15 persons) (20)</t>
  </si>
  <si>
    <t>9.8%</t>
  </si>
  <si>
    <t>CORPORATE GOVERNANCE</t>
  </si>
  <si>
    <t>Ordinary Voting Shares</t>
  </si>
  <si>
    <t>Series C Non-Voting Ordinary Shares</t>
  </si>
  <si>
    <t>Series E Non-Voting Ordinary Shares</t>
  </si>
  <si>
    <t>Economic Interest</t>
  </si>
  <si>
    <t>CPPIB and CPPIB Trust</t>
  </si>
  <si>
    <t>17.3%</t>
  </si>
  <si>
    <t>Hillhouse</t>
  </si>
  <si>
    <t>16.9%</t>
  </si>
  <si>
    <t>Name of Investment</t>
  </si>
  <si>
    <t>Aggregate Investment as of December 31, 2020</t>
  </si>
  <si>
    <t>Carrying Value as of December 31, 2020</t>
  </si>
  <si>
    <t>2020 Aggregate Fees</t>
  </si>
  <si>
    <t>(In thousands of U.S. dollars)</t>
  </si>
  <si>
    <t>SKY Harbor Global Funds (1)</t>
  </si>
  <si>
    <t>Trident Funds (2)</t>
  </si>
  <si>
    <t>Eagle Point Credit Fund L.P. (3)</t>
  </si>
  <si>
    <t>Eagle Point Credit Management LLC (Separate Account) (4)</t>
  </si>
  <si>
    <t>N/A</t>
  </si>
  <si>
    <t>SKY Harbor Global Funds (Separate Account) (5)</t>
  </si>
  <si>
    <t>PRIMA Capital Advisors, LLC (Separate Account) (6)</t>
  </si>
  <si>
    <t>AMT Commercial Funding (Cayman) LP (7)</t>
  </si>
  <si>
    <t>Henderson Park Real Estate Fund (8)</t>
  </si>
  <si>
    <t>Sound Point Credit Opportunities Offshore Fund, Ltd. (9)</t>
  </si>
  <si>
    <t>EXECUTIVE COMPENSATION</t>
  </si>
  <si>
    <t>Executive</t>
  </si>
  <si>
    <t>Reference Base Salary</t>
  </si>
  <si>
    <t>Threshold  
 (% of Base Salary)</t>
  </si>
  <si>
    <t>Target  
 (% of Base Salary)</t>
  </si>
  <si>
    <t>Maximum 
 (% of Base Salary)</t>
  </si>
  <si>
    <t>Dominic Silvester (1)</t>
  </si>
  <si>
    <t>£1,848,090</t>
  </si>
  <si>
    <t>100%</t>
  </si>
  <si>
    <t>125%</t>
  </si>
  <si>
    <t>150%</t>
  </si>
  <si>
    <t>Paul O’Shea</t>
  </si>
  <si>
    <t>75%</t>
  </si>
  <si>
    <t>180%</t>
  </si>
  <si>
    <t>Orla Gregory</t>
  </si>
  <si>
    <t>145%</t>
  </si>
  <si>
    <t>175%</t>
  </si>
  <si>
    <t>Guy Bowker (2)</t>
  </si>
  <si>
    <t>60%</t>
  </si>
  <si>
    <t>120%</t>
  </si>
  <si>
    <t>160%</t>
  </si>
  <si>
    <t>Paul Brockman</t>
  </si>
  <si>
    <t>Company Financial Objectives</t>
  </si>
  <si>
    <t>Financial Metric</t>
  </si>
  <si>
    <t>Relative Weighting</t>
  </si>
  <si>
    <t>2018 Actual</t>
  </si>
  <si>
    <t>2019  
 Actual</t>
  </si>
  <si>
    <t>2020 Threshold</t>
  </si>
  <si>
    <t>2020 Target</t>
  </si>
  <si>
    <t>2020 Maximum</t>
  </si>
  <si>
    <t>2020 Actual</t>
  </si>
  <si>
    <t>Growth in Fully Diluted Book Value Per Share</t>
  </si>
  <si>
    <t>30%</t>
  </si>
  <si>
    <t>(2.0)%</t>
  </si>
  <si>
    <t>26.9%</t>
  </si>
  <si>
    <t>12.0%</t>
  </si>
  <si>
    <t>14.4%</t>
  </si>
  <si>
    <t>42.1%</t>
  </si>
  <si>
    <t>Return on Equity</t>
  </si>
  <si>
    <t>(5.2)%</t>
  </si>
  <si>
    <t>26.6%</t>
  </si>
  <si>
    <t>12.1%</t>
  </si>
  <si>
    <t>39.7%</t>
  </si>
  <si>
    <t>Net Earnings</t>
  </si>
  <si>
    <t>20%</t>
  </si>
  <si>
    <t>Non-GAAP Operating Income (1)</t>
  </si>
  <si>
    <t>Executive Officer  Annual Incentive  Plan and Bonus Calculation Method í</t>
  </si>
  <si>
    <t>50% weighting (1) x</t>
  </si>
  <si>
    <t>Committee Discretion (% adjustment to formula-driven payment)</t>
  </si>
  <si>
    <t>Total Annual Incentive Plan and Bonus Award</t>
  </si>
  <si>
    <t>+</t>
  </si>
  <si>
    <t>+/-</t>
  </si>
  <si>
    <t>x 
 Company Financial Performance Objective Multiplier</t>
  </si>
  <si>
    <t>x 
 Operational Performance Objective Multiplier</t>
  </si>
  <si>
    <t>Company Financial Performance Objective Multiplier (%)</t>
  </si>
  <si>
    <t>Operational Performance Objective Multiplier (%)</t>
  </si>
  <si>
    <t>Dominic Silvester (2) CEO</t>
  </si>
  <si>
    <t>138%</t>
  </si>
  <si>
    <t>£3,187,955</t>
  </si>
  <si>
    <t>Paul O’Shea President</t>
  </si>
  <si>
    <t>168%</t>
  </si>
  <si>
    <t>—%</t>
  </si>
  <si>
    <t>Orla Gregory COO</t>
  </si>
  <si>
    <t>172%</t>
  </si>
  <si>
    <t>Guy Bowker 
 CFO</t>
  </si>
  <si>
    <t>109%</t>
  </si>
  <si>
    <t>Paul Brockman CCO</t>
  </si>
  <si>
    <t>130%</t>
  </si>
  <si>
    <t>President and COO Awards.</t>
  </si>
  <si>
    <t>President and COO PSUs (Performance Period: January 1, 2020 - December 31, 2022)</t>
  </si>
  <si>
    <t>Growth in 3-Year FDBVPS</t>
  </si>
  <si>
    <t>PSU Vesting as a Percentage of Target (1)</t>
  </si>
  <si>
    <t>Less than 33.1% (Below Threshold)</t>
  </si>
  <si>
    <t>33.1% (Threshold)</t>
  </si>
  <si>
    <t>50%</t>
  </si>
  <si>
    <t>36.8% (Target)</t>
  </si>
  <si>
    <t>44.3% (Target Plus)</t>
  </si>
  <si>
    <t>52.1% or greater (Maximum)</t>
  </si>
  <si>
    <t>200%</t>
  </si>
  <si>
    <t>CFO and CCO Awards.</t>
  </si>
  <si>
    <t>CFO and CCO PSUs (Performance Period: January 1, 2020 - December 31, 2022) (1)</t>
  </si>
  <si>
    <t>PSU Vesting as a Percentage of Target (2)</t>
  </si>
  <si>
    <t>Average Annual Operating Income  
 ROE for 3-Year Period</t>
  </si>
  <si>
    <t>Less than 20% (Below Threshold)</t>
  </si>
  <si>
    <t>Less than 9.6% (Below Threshold)</t>
  </si>
  <si>
    <t>25.0% (Threshold)</t>
  </si>
  <si>
    <t>9.6% (Threshold)</t>
  </si>
  <si>
    <t>32.5% (Target)</t>
  </si>
  <si>
    <t>12.0% (Target)</t>
  </si>
  <si>
    <t>40.0% or greater (Maximum)</t>
  </si>
  <si>
    <t>14.4% or greater (Maximum)</t>
  </si>
  <si>
    <t>Summary Compensation</t>
  </si>
  <si>
    <t>Name &amp; Principal Position</t>
  </si>
  <si>
    <t>Year</t>
  </si>
  <si>
    <t>Salary (1)</t>
  </si>
  <si>
    <t>Bonus</t>
  </si>
  <si>
    <t>Stock Awards (2)</t>
  </si>
  <si>
    <t>Option Awards (3)</t>
  </si>
  <si>
    <t>Non-Equity Plan Incentive Compensation (4)</t>
  </si>
  <si>
    <t>All Other Compensation</t>
  </si>
  <si>
    <t>Dominic Silvester (5)</t>
  </si>
  <si>
    <t>2020</t>
  </si>
  <si>
    <t>Chief Executive Officer</t>
  </si>
  <si>
    <t>2019</t>
  </si>
  <si>
    <t>2018</t>
  </si>
  <si>
    <t>Guy Bowker (6)</t>
  </si>
  <si>
    <t>Chief Financial Officer</t>
  </si>
  <si>
    <t>Paul O’Shea (7)</t>
  </si>
  <si>
    <t>President</t>
  </si>
  <si>
    <t>Orla Gregory (8)</t>
  </si>
  <si>
    <t>Chief Operating Officer</t>
  </si>
  <si>
    <t>Paul Brockman (9)</t>
  </si>
  <si>
    <t>Chief Claims Officer</t>
  </si>
  <si>
    <t>Award Type</t>
  </si>
  <si>
    <t>Approval Date</t>
  </si>
  <si>
    <t>Grant Date</t>
  </si>
  <si>
    <t>Estimated Possible  Payouts Under Non-Equity  Incentive Plan Awards (1)</t>
  </si>
  <si>
    <t>Estimated Future  Payouts Under Equity  Incentive Plan Awards (2)</t>
  </si>
  <si>
    <t>All Other Stock Awards: Number of Shares of Stock or Units (3)</t>
  </si>
  <si>
    <t>All other Option Awards: Number of Securities Underlying Options (4)</t>
  </si>
  <si>
    <t>Exercise or Base Price of Option Awards 
  ($/Sh)</t>
  </si>
  <si>
    <t>Grant Date Fair Value of Stock and Option Awards (5)</t>
  </si>
  <si>
    <t>Threshold</t>
  </si>
  <si>
    <t>Target</t>
  </si>
  <si>
    <t>Maximum</t>
  </si>
  <si>
    <t>Dominic Silvester</t>
  </si>
  <si>
    <t>AIP</t>
  </si>
  <si>
    <t>n/a</t>
  </si>
  <si>
    <t>JSOP</t>
  </si>
  <si>
    <t>Guy Bowker</t>
  </si>
  <si>
    <t>PSUs</t>
  </si>
  <si>
    <t>2/20/2020</t>
  </si>
  <si>
    <t>3/20/2020</t>
  </si>
  <si>
    <t>RSUs</t>
  </si>
  <si>
    <t>Paul O'Shea</t>
  </si>
  <si>
    <t>1/20/2020</t>
  </si>
  <si>
    <t>1/21/2020</t>
  </si>
  <si>
    <t>Option Awards</t>
  </si>
  <si>
    <t>Stock Awards (1)</t>
  </si>
  <si>
    <t>Number of Securities Underlying Unexercised Options Exercisable</t>
  </si>
  <si>
    <t>Option Exercise Price</t>
  </si>
  <si>
    <t>Option  
 Expiration  
 Date</t>
  </si>
  <si>
    <t>Number of Shares or Units of Stock That Have Not Vested</t>
  </si>
  <si>
    <t>Market Value of Shares or Units of Stock That Have Not Vested</t>
  </si>
  <si>
    <t>Equity Incentive Plan Awards: Number of Unearned Shares, Units or Other Rights That Have Not Vested</t>
  </si>
  <si>
    <t>Equity Incentive Plan Awards: Market or Payout Value of Unearned Shares, Units or Other Rights That Have Not Vested</t>
  </si>
  <si>
    <t>4/21/2023</t>
  </si>
  <si>
    <t>6/9/2024</t>
  </si>
  <si>
    <t>Stock Awards</t>
  </si>
  <si>
    <t>Number of 
 Shares Acquired 
 on Vesting</t>
  </si>
  <si>
    <t>Value Realized on Vesting (1)</t>
  </si>
  <si>
    <t>Executive Voluntary Termination or Company Termination for Cause (1)</t>
  </si>
  <si>
    <t>Executive Voluntary Termination for Good Reason, Company Termination Without Cause (2)</t>
  </si>
  <si>
    <t>Change in 
 Control</t>
  </si>
  <si>
    <t>Death</t>
  </si>
  <si>
    <t>Disability</t>
  </si>
  <si>
    <t>Base Salary (3)</t>
  </si>
  <si>
    <t>Bonus (4)</t>
  </si>
  <si>
    <t>Medical Benefits (5)</t>
  </si>
  <si>
    <t>Contractual Life Benefit (6)</t>
  </si>
  <si>
    <t>Accelerated Vesting and Contract Benefit (7)</t>
  </si>
  <si>
    <t>TOTAL</t>
  </si>
  <si>
    <t>Contractual Life Benefit</t>
  </si>
  <si>
    <t>Accelerated Vesting (7)</t>
  </si>
  <si>
    <t>Audit and Non-Audit Fees</t>
  </si>
  <si>
    <t>In US Dollars</t>
  </si>
  <si>
    <t>Audit Fees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</si>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</sst>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&quot;($&quot;#,##0.00_);[RED]&quot;($&quot;#,##0.00\)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39.75" customHeight="1">
      <c r="A5" s="1" t="s">
        <v>1</v>
      </c>
      <c r="B5" s="1"/>
      <c r="C5" s="1"/>
      <c r="D5" s="2" t="s">
        <v>2</v>
      </c>
      <c r="E5" s="2"/>
      <c r="F5" s="2"/>
      <c r="G5" s="3"/>
      <c r="H5" s="3"/>
      <c r="I5" s="3"/>
      <c r="J5" s="1" t="s">
        <v>3</v>
      </c>
      <c r="K5" s="1"/>
      <c r="L5" s="1"/>
      <c r="M5" s="2" t="s">
        <v>4</v>
      </c>
      <c r="N5" s="2"/>
      <c r="O5" s="2"/>
    </row>
    <row r="6" spans="1:1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5</v>
      </c>
      <c r="B7" s="3"/>
      <c r="C7" s="3"/>
      <c r="D7" s="4">
        <v>175000</v>
      </c>
      <c r="E7" s="4"/>
      <c r="F7" s="4"/>
      <c r="G7" s="3"/>
      <c r="H7" s="3"/>
      <c r="I7" s="3"/>
      <c r="J7" s="3" t="s">
        <v>6</v>
      </c>
      <c r="K7" s="3"/>
      <c r="L7" s="3"/>
      <c r="M7" s="4">
        <v>3500</v>
      </c>
      <c r="N7" s="4"/>
      <c r="O7" s="4"/>
    </row>
    <row r="8" spans="1:15" ht="15">
      <c r="A8" s="3" t="s">
        <v>7</v>
      </c>
      <c r="B8" s="3"/>
      <c r="C8" s="3"/>
      <c r="D8" s="4">
        <v>175000</v>
      </c>
      <c r="E8" s="4"/>
      <c r="F8" s="4"/>
      <c r="G8" s="3"/>
      <c r="H8" s="3"/>
      <c r="I8" s="3"/>
      <c r="J8" s="3" t="s">
        <v>8</v>
      </c>
      <c r="K8" s="3"/>
      <c r="L8" s="3"/>
      <c r="M8" s="4">
        <v>1000</v>
      </c>
      <c r="N8" s="4"/>
      <c r="O8" s="4"/>
    </row>
    <row r="9" spans="1:15" ht="15">
      <c r="A9" s="3" t="s">
        <v>9</v>
      </c>
      <c r="B9" s="3"/>
      <c r="C9" s="3"/>
      <c r="D9" s="4">
        <v>10000</v>
      </c>
      <c r="E9" s="4"/>
      <c r="F9" s="4"/>
      <c r="G9" s="3"/>
      <c r="H9" s="3"/>
      <c r="I9" s="3"/>
      <c r="J9" s="3" t="s">
        <v>10</v>
      </c>
      <c r="K9" s="3"/>
      <c r="L9" s="3"/>
      <c r="M9" s="4">
        <v>1500</v>
      </c>
      <c r="N9" s="4"/>
      <c r="O9" s="4"/>
    </row>
    <row r="10" spans="1:15" ht="15">
      <c r="A10" s="3" t="s">
        <v>11</v>
      </c>
      <c r="B10" s="3"/>
      <c r="C10" s="3"/>
      <c r="D10" s="4">
        <v>20000</v>
      </c>
      <c r="E10" s="4"/>
      <c r="F10" s="4"/>
      <c r="G10" s="3"/>
      <c r="H10" s="3"/>
      <c r="I10" s="3"/>
      <c r="J10" s="3" t="s">
        <v>12</v>
      </c>
      <c r="K10" s="3"/>
      <c r="L10" s="3"/>
      <c r="M10" s="4">
        <v>1250</v>
      </c>
      <c r="N10" s="4"/>
      <c r="O10" s="4"/>
    </row>
    <row r="11" spans="1:15" ht="15">
      <c r="A11" s="3" t="s">
        <v>13</v>
      </c>
      <c r="B11" s="3"/>
      <c r="C11" s="3"/>
      <c r="D11" s="4">
        <v>5000</v>
      </c>
      <c r="E11" s="4"/>
      <c r="F11" s="4"/>
      <c r="G11" s="3"/>
      <c r="H11" s="3"/>
      <c r="I11" s="3"/>
      <c r="J11" s="3" t="s">
        <v>14</v>
      </c>
      <c r="K11" s="3"/>
      <c r="L11" s="3"/>
      <c r="M11" s="4">
        <v>1000</v>
      </c>
      <c r="N11" s="4"/>
      <c r="O11" s="4"/>
    </row>
    <row r="12" spans="1:15" ht="15">
      <c r="A12" s="3" t="s">
        <v>15</v>
      </c>
      <c r="B12" s="3"/>
      <c r="C12" s="3"/>
      <c r="D12" s="4">
        <v>5000</v>
      </c>
      <c r="E12" s="4"/>
      <c r="F12" s="4"/>
      <c r="G12" s="3"/>
      <c r="H12" s="3"/>
      <c r="I12" s="3"/>
      <c r="J12" s="3" t="s">
        <v>16</v>
      </c>
      <c r="K12" s="3"/>
      <c r="L12" s="3"/>
      <c r="M12" s="4">
        <v>1250</v>
      </c>
      <c r="N12" s="4"/>
      <c r="O12" s="4"/>
    </row>
    <row r="13" spans="1:15" ht="15">
      <c r="A13" s="3" t="s">
        <v>17</v>
      </c>
      <c r="B13" s="3"/>
      <c r="C13" s="3"/>
      <c r="D13" s="4">
        <v>10000</v>
      </c>
      <c r="E13" s="4"/>
      <c r="F13" s="4"/>
      <c r="G13" s="3"/>
      <c r="H13" s="3"/>
      <c r="I13" s="3"/>
      <c r="J13" s="3" t="s">
        <v>18</v>
      </c>
      <c r="K13" s="3"/>
      <c r="L13" s="3"/>
      <c r="M13" s="4">
        <v>1250</v>
      </c>
      <c r="N13" s="4"/>
      <c r="O13" s="4"/>
    </row>
  </sheetData>
  <sheetProtection selectLockedCells="1" selectUnlockedCells="1"/>
  <mergeCells count="4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1:12" ht="15">
      <c r="A5" s="8" t="s">
        <v>174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9.75" customHeight="1">
      <c r="A6" s="1" t="s">
        <v>164</v>
      </c>
      <c r="B6" s="1"/>
      <c r="C6" s="1"/>
      <c r="D6" s="8" t="s">
        <v>175</v>
      </c>
      <c r="E6" s="8"/>
      <c r="F6" s="8"/>
      <c r="G6" s="2" t="s">
        <v>176</v>
      </c>
      <c r="H6" s="2"/>
      <c r="I6" s="2"/>
      <c r="J6" s="8" t="s">
        <v>165</v>
      </c>
      <c r="K6" s="8"/>
      <c r="L6" s="8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 t="s">
        <v>177</v>
      </c>
      <c r="B8" s="3"/>
      <c r="C8" s="3"/>
      <c r="D8" s="3" t="s">
        <v>155</v>
      </c>
      <c r="E8" s="3"/>
      <c r="F8" s="3"/>
      <c r="G8" s="3" t="s">
        <v>178</v>
      </c>
      <c r="H8" s="3"/>
      <c r="I8" s="3"/>
      <c r="J8" s="3" t="s">
        <v>155</v>
      </c>
      <c r="K8" s="3"/>
      <c r="L8" s="3"/>
    </row>
    <row r="9" spans="1:12" ht="15">
      <c r="A9" s="3" t="s">
        <v>179</v>
      </c>
      <c r="B9" s="3"/>
      <c r="C9" s="3"/>
      <c r="D9" s="3" t="s">
        <v>112</v>
      </c>
      <c r="E9" s="3"/>
      <c r="F9" s="3"/>
      <c r="G9" s="3" t="s">
        <v>180</v>
      </c>
      <c r="H9" s="3"/>
      <c r="I9" s="3"/>
      <c r="J9" s="3" t="s">
        <v>112</v>
      </c>
      <c r="K9" s="3"/>
      <c r="L9" s="3"/>
    </row>
    <row r="10" spans="1:12" ht="15">
      <c r="A10" s="3" t="s">
        <v>181</v>
      </c>
      <c r="B10" s="3"/>
      <c r="C10" s="3"/>
      <c r="D10" s="3" t="s">
        <v>102</v>
      </c>
      <c r="E10" s="3"/>
      <c r="F10" s="3"/>
      <c r="G10" s="3" t="s">
        <v>182</v>
      </c>
      <c r="H10" s="3"/>
      <c r="I10" s="3"/>
      <c r="J10" s="3" t="s">
        <v>102</v>
      </c>
      <c r="K10" s="3"/>
      <c r="L10" s="3"/>
    </row>
    <row r="11" spans="1:12" ht="15">
      <c r="A11" s="3" t="s">
        <v>183</v>
      </c>
      <c r="B11" s="3"/>
      <c r="C11" s="3"/>
      <c r="D11" s="3" t="s">
        <v>104</v>
      </c>
      <c r="E11" s="3"/>
      <c r="F11" s="3"/>
      <c r="G11" s="3" t="s">
        <v>184</v>
      </c>
      <c r="H11" s="3"/>
      <c r="I11" s="3"/>
      <c r="J11" s="3" t="s">
        <v>104</v>
      </c>
      <c r="K11" s="3"/>
      <c r="L11" s="3"/>
    </row>
  </sheetData>
  <sheetProtection selectLockedCells="1" selectUnlockedCells="1"/>
  <mergeCells count="26">
    <mergeCell ref="A2:F2"/>
    <mergeCell ref="A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27" ht="15">
      <c r="A5" s="1" t="s">
        <v>186</v>
      </c>
      <c r="B5" s="1"/>
      <c r="C5" s="1"/>
      <c r="D5" s="1" t="s">
        <v>187</v>
      </c>
      <c r="E5" s="1"/>
      <c r="F5" s="1"/>
      <c r="G5" s="5" t="s">
        <v>188</v>
      </c>
      <c r="H5" s="5"/>
      <c r="I5" s="5"/>
      <c r="J5" s="1" t="s">
        <v>189</v>
      </c>
      <c r="K5" s="1"/>
      <c r="L5" s="1"/>
      <c r="M5" s="5" t="s">
        <v>190</v>
      </c>
      <c r="N5" s="5"/>
      <c r="O5" s="5"/>
      <c r="P5" s="5" t="s">
        <v>191</v>
      </c>
      <c r="Q5" s="5"/>
      <c r="R5" s="5"/>
      <c r="S5" s="5" t="s">
        <v>192</v>
      </c>
      <c r="T5" s="5"/>
      <c r="U5" s="5"/>
      <c r="V5" s="1" t="s">
        <v>193</v>
      </c>
      <c r="W5" s="1"/>
      <c r="X5" s="1"/>
      <c r="Y5" s="1" t="s">
        <v>22</v>
      </c>
      <c r="Z5" s="1"/>
      <c r="AA5" s="1"/>
    </row>
    <row r="6" spans="1:2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6" ht="15">
      <c r="A7" s="1" t="s">
        <v>194</v>
      </c>
      <c r="B7" s="1"/>
      <c r="C7" s="1"/>
      <c r="D7" s="3" t="s">
        <v>195</v>
      </c>
      <c r="E7" s="3"/>
      <c r="F7" s="3"/>
      <c r="G7" s="4">
        <v>223528</v>
      </c>
      <c r="H7" s="4"/>
      <c r="J7" s="4">
        <v>364720</v>
      </c>
      <c r="K7" s="4"/>
      <c r="M7" s="6" t="s">
        <v>26</v>
      </c>
      <c r="N7" s="6"/>
      <c r="P7" s="4">
        <v>13648652</v>
      </c>
      <c r="Q7" s="4"/>
      <c r="S7" s="4">
        <v>4011913</v>
      </c>
      <c r="T7" s="4"/>
      <c r="V7" s="4">
        <v>5300153</v>
      </c>
      <c r="W7" s="4"/>
      <c r="Y7" s="4">
        <v>23548966</v>
      </c>
      <c r="Z7" s="4"/>
    </row>
    <row r="8" spans="1:26" ht="15">
      <c r="A8" s="3" t="s">
        <v>196</v>
      </c>
      <c r="B8" s="3"/>
      <c r="C8" s="3"/>
      <c r="D8" s="3" t="s">
        <v>197</v>
      </c>
      <c r="E8" s="3"/>
      <c r="F8" s="3"/>
      <c r="G8" s="4">
        <v>2366545</v>
      </c>
      <c r="H8" s="4"/>
      <c r="J8" s="6" t="s">
        <v>26</v>
      </c>
      <c r="K8" s="6"/>
      <c r="M8" s="6" t="s">
        <v>26</v>
      </c>
      <c r="N8" s="6"/>
      <c r="P8" s="6" t="s">
        <v>26</v>
      </c>
      <c r="Q8" s="6"/>
      <c r="S8" s="4">
        <v>2926986</v>
      </c>
      <c r="T8" s="4"/>
      <c r="V8" s="4">
        <v>219719</v>
      </c>
      <c r="W8" s="4"/>
      <c r="Y8" s="4">
        <v>5513251</v>
      </c>
      <c r="Z8" s="4"/>
    </row>
    <row r="9" spans="4:26" ht="15">
      <c r="D9" s="3" t="s">
        <v>198</v>
      </c>
      <c r="E9" s="3"/>
      <c r="F9" s="3"/>
      <c r="G9" s="4">
        <v>2470126</v>
      </c>
      <c r="H9" s="4"/>
      <c r="J9" s="6" t="s">
        <v>26</v>
      </c>
      <c r="K9" s="6"/>
      <c r="M9" s="6" t="s">
        <v>26</v>
      </c>
      <c r="N9" s="6"/>
      <c r="P9" s="6" t="s">
        <v>26</v>
      </c>
      <c r="Q9" s="6"/>
      <c r="S9" s="4">
        <v>696604</v>
      </c>
      <c r="T9" s="4"/>
      <c r="V9" s="4">
        <v>277858</v>
      </c>
      <c r="W9" s="4"/>
      <c r="Y9" s="4">
        <v>3444588</v>
      </c>
      <c r="Z9" s="4"/>
    </row>
    <row r="10" spans="1:2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6" ht="15">
      <c r="A11" s="1" t="s">
        <v>199</v>
      </c>
      <c r="B11" s="1"/>
      <c r="C11" s="1"/>
      <c r="D11" s="3" t="s">
        <v>195</v>
      </c>
      <c r="E11" s="3"/>
      <c r="F11" s="3"/>
      <c r="G11" s="4">
        <v>745307</v>
      </c>
      <c r="H11" s="4"/>
      <c r="J11" s="6" t="s">
        <v>26</v>
      </c>
      <c r="K11" s="6"/>
      <c r="M11" s="4">
        <v>3000070</v>
      </c>
      <c r="N11" s="4"/>
      <c r="P11" s="6" t="s">
        <v>26</v>
      </c>
      <c r="Q11" s="6"/>
      <c r="S11" s="4">
        <v>1100000</v>
      </c>
      <c r="T11" s="4"/>
      <c r="V11" s="4">
        <v>227996</v>
      </c>
      <c r="W11" s="4"/>
      <c r="Y11" s="4">
        <v>5073373</v>
      </c>
      <c r="Z11" s="4"/>
    </row>
    <row r="12" spans="1:26" ht="15">
      <c r="A12" s="3" t="s">
        <v>200</v>
      </c>
      <c r="B12" s="3"/>
      <c r="C12" s="3"/>
      <c r="D12" s="3" t="s">
        <v>197</v>
      </c>
      <c r="E12" s="3"/>
      <c r="F12" s="3"/>
      <c r="G12" s="4">
        <v>687500</v>
      </c>
      <c r="H12" s="4"/>
      <c r="J12" s="6" t="s">
        <v>26</v>
      </c>
      <c r="K12" s="6"/>
      <c r="M12" s="4">
        <v>724981</v>
      </c>
      <c r="N12" s="4"/>
      <c r="P12" s="6" t="s">
        <v>26</v>
      </c>
      <c r="Q12" s="6"/>
      <c r="S12" s="4">
        <v>800000</v>
      </c>
      <c r="T12" s="4"/>
      <c r="V12" s="4">
        <v>238736</v>
      </c>
      <c r="W12" s="4"/>
      <c r="Y12" s="4">
        <v>2451217</v>
      </c>
      <c r="Z12" s="4"/>
    </row>
    <row r="13" spans="1:26" ht="15">
      <c r="A13" s="3"/>
      <c r="B13" s="3"/>
      <c r="C13" s="3"/>
      <c r="D13" s="3" t="s">
        <v>198</v>
      </c>
      <c r="E13" s="3"/>
      <c r="F13" s="3"/>
      <c r="G13" s="4">
        <v>575000</v>
      </c>
      <c r="H13" s="4"/>
      <c r="J13" s="4">
        <v>263500</v>
      </c>
      <c r="K13" s="4"/>
      <c r="M13" s="4">
        <v>373639</v>
      </c>
      <c r="N13" s="4"/>
      <c r="P13" s="6" t="s">
        <v>26</v>
      </c>
      <c r="Q13" s="6"/>
      <c r="S13" s="4">
        <v>316250</v>
      </c>
      <c r="T13" s="4"/>
      <c r="V13" s="4">
        <v>261880</v>
      </c>
      <c r="W13" s="4"/>
      <c r="Y13" s="4">
        <v>1790269</v>
      </c>
      <c r="Z13" s="4"/>
    </row>
    <row r="14" spans="1:2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6" ht="15">
      <c r="A15" s="1" t="s">
        <v>201</v>
      </c>
      <c r="B15" s="1"/>
      <c r="C15" s="1"/>
      <c r="D15" s="3" t="s">
        <v>195</v>
      </c>
      <c r="E15" s="3"/>
      <c r="F15" s="3"/>
      <c r="G15" s="4">
        <v>1488839</v>
      </c>
      <c r="H15" s="4"/>
      <c r="J15" s="6" t="s">
        <v>26</v>
      </c>
      <c r="K15" s="6"/>
      <c r="M15" s="4">
        <v>8979293</v>
      </c>
      <c r="N15" s="4"/>
      <c r="P15" s="6" t="s">
        <v>26</v>
      </c>
      <c r="Q15" s="6"/>
      <c r="S15" s="4">
        <v>2610000</v>
      </c>
      <c r="T15" s="4"/>
      <c r="V15" s="4">
        <v>325595</v>
      </c>
      <c r="W15" s="4"/>
      <c r="Y15" s="4">
        <v>13403727</v>
      </c>
      <c r="Z15" s="4"/>
    </row>
    <row r="16" spans="1:26" ht="15">
      <c r="A16" s="3" t="s">
        <v>202</v>
      </c>
      <c r="B16" s="3"/>
      <c r="C16" s="3"/>
      <c r="D16" s="3" t="s">
        <v>197</v>
      </c>
      <c r="E16" s="3"/>
      <c r="F16" s="3"/>
      <c r="G16" s="4">
        <v>1271535</v>
      </c>
      <c r="H16" s="4"/>
      <c r="J16" s="6" t="s">
        <v>26</v>
      </c>
      <c r="K16" s="6"/>
      <c r="M16" s="6" t="s">
        <v>26</v>
      </c>
      <c r="N16" s="6"/>
      <c r="P16" s="6" t="s">
        <v>26</v>
      </c>
      <c r="Q16" s="6"/>
      <c r="S16" s="4">
        <v>2034456</v>
      </c>
      <c r="T16" s="4"/>
      <c r="V16" s="4">
        <v>297139</v>
      </c>
      <c r="W16" s="4"/>
      <c r="Y16" s="4">
        <v>3603130</v>
      </c>
      <c r="Z16" s="4"/>
    </row>
    <row r="17" spans="1:26" ht="15">
      <c r="A17" s="3"/>
      <c r="B17" s="3"/>
      <c r="C17" s="3"/>
      <c r="D17" s="3" t="s">
        <v>198</v>
      </c>
      <c r="E17" s="3"/>
      <c r="F17" s="3"/>
      <c r="G17" s="4">
        <v>1271535</v>
      </c>
      <c r="H17" s="4"/>
      <c r="J17" s="6" t="s">
        <v>26</v>
      </c>
      <c r="K17" s="6"/>
      <c r="M17" s="6" t="s">
        <v>26</v>
      </c>
      <c r="N17" s="6"/>
      <c r="P17" s="6" t="s">
        <v>26</v>
      </c>
      <c r="Q17" s="6"/>
      <c r="S17" s="4">
        <v>476826</v>
      </c>
      <c r="T17" s="4"/>
      <c r="V17" s="4">
        <v>295297</v>
      </c>
      <c r="W17" s="4"/>
      <c r="Y17" s="4">
        <v>2043658</v>
      </c>
      <c r="Z17" s="4"/>
    </row>
    <row r="18" spans="1:27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6" ht="15">
      <c r="A19" s="1" t="s">
        <v>203</v>
      </c>
      <c r="B19" s="1"/>
      <c r="C19" s="1"/>
      <c r="D19" s="3" t="s">
        <v>195</v>
      </c>
      <c r="E19" s="3"/>
      <c r="F19" s="3"/>
      <c r="G19" s="4">
        <v>1196190</v>
      </c>
      <c r="H19" s="4"/>
      <c r="J19" s="6" t="s">
        <v>26</v>
      </c>
      <c r="K19" s="6"/>
      <c r="M19" s="4">
        <v>5522242</v>
      </c>
      <c r="N19" s="4"/>
      <c r="P19" s="6" t="s">
        <v>26</v>
      </c>
      <c r="Q19" s="6"/>
      <c r="S19" s="4">
        <v>2082000</v>
      </c>
      <c r="T19" s="4"/>
      <c r="V19" s="4">
        <v>296330</v>
      </c>
      <c r="W19" s="4"/>
      <c r="Y19" s="4">
        <v>9096762</v>
      </c>
      <c r="Z19" s="4"/>
    </row>
    <row r="20" spans="1:26" ht="15">
      <c r="A20" s="3" t="s">
        <v>204</v>
      </c>
      <c r="B20" s="3"/>
      <c r="C20" s="3"/>
      <c r="D20" s="3" t="s">
        <v>197</v>
      </c>
      <c r="E20" s="3"/>
      <c r="F20" s="3"/>
      <c r="G20" s="4">
        <v>1122000</v>
      </c>
      <c r="H20" s="4"/>
      <c r="J20" s="6" t="s">
        <v>26</v>
      </c>
      <c r="K20" s="6"/>
      <c r="M20" s="6" t="s">
        <v>26</v>
      </c>
      <c r="N20" s="6"/>
      <c r="P20" s="6" t="s">
        <v>26</v>
      </c>
      <c r="Q20" s="6"/>
      <c r="S20" s="4">
        <v>1719465</v>
      </c>
      <c r="T20" s="4"/>
      <c r="V20" s="4">
        <v>282186</v>
      </c>
      <c r="W20" s="4"/>
      <c r="Y20" s="4">
        <v>3123651</v>
      </c>
      <c r="Z20" s="4"/>
    </row>
    <row r="21" spans="4:26" ht="15">
      <c r="D21" s="3" t="s">
        <v>198</v>
      </c>
      <c r="E21" s="3"/>
      <c r="F21" s="3"/>
      <c r="G21" s="4">
        <v>1122000</v>
      </c>
      <c r="H21" s="4"/>
      <c r="J21" s="6" t="s">
        <v>26</v>
      </c>
      <c r="K21" s="6"/>
      <c r="M21" s="6" t="s">
        <v>26</v>
      </c>
      <c r="N21" s="6"/>
      <c r="P21" s="6" t="s">
        <v>26</v>
      </c>
      <c r="Q21" s="6"/>
      <c r="S21" s="4">
        <v>406725</v>
      </c>
      <c r="T21" s="4"/>
      <c r="V21" s="4">
        <v>290570</v>
      </c>
      <c r="W21" s="4"/>
      <c r="Y21" s="4">
        <v>1819295</v>
      </c>
      <c r="Z21" s="4"/>
    </row>
    <row r="22" spans="1:27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6" ht="39.75" customHeight="1">
      <c r="A23" s="2" t="s">
        <v>205</v>
      </c>
      <c r="B23" s="2"/>
      <c r="C23" s="2"/>
      <c r="D23" s="3" t="s">
        <v>195</v>
      </c>
      <c r="E23" s="3"/>
      <c r="F23" s="3"/>
      <c r="G23" s="4">
        <v>492584</v>
      </c>
      <c r="H23" s="4"/>
      <c r="J23" s="6" t="s">
        <v>26</v>
      </c>
      <c r="K23" s="6"/>
      <c r="M23" s="4">
        <v>1356946</v>
      </c>
      <c r="N23" s="4"/>
      <c r="P23" s="6" t="s">
        <v>26</v>
      </c>
      <c r="Q23" s="6"/>
      <c r="S23" s="4">
        <v>728000</v>
      </c>
      <c r="T23" s="4"/>
      <c r="V23" s="4">
        <v>17100</v>
      </c>
      <c r="W23" s="4"/>
      <c r="Y23" s="4">
        <v>2594630</v>
      </c>
      <c r="Z23" s="4"/>
    </row>
    <row r="24" spans="1:26" ht="15">
      <c r="A24" s="3" t="s">
        <v>206</v>
      </c>
      <c r="B24" s="3"/>
      <c r="C24" s="3"/>
      <c r="D24" s="3" t="s">
        <v>197</v>
      </c>
      <c r="E24" s="3"/>
      <c r="F24" s="3"/>
      <c r="G24" s="4">
        <v>474205</v>
      </c>
      <c r="H24" s="4"/>
      <c r="J24" s="6" t="s">
        <v>26</v>
      </c>
      <c r="K24" s="6"/>
      <c r="M24" s="4">
        <v>475919</v>
      </c>
      <c r="N24" s="4"/>
      <c r="P24" s="6" t="s">
        <v>26</v>
      </c>
      <c r="Q24" s="6"/>
      <c r="S24" s="4">
        <v>648501</v>
      </c>
      <c r="T24" s="4"/>
      <c r="V24" s="4">
        <v>16500</v>
      </c>
      <c r="W24" s="4"/>
      <c r="Y24" s="4">
        <v>1615126</v>
      </c>
      <c r="Z24" s="4"/>
    </row>
    <row r="25" spans="1:26" ht="15">
      <c r="A25" s="3"/>
      <c r="B25" s="3"/>
      <c r="C25" s="3"/>
      <c r="D25" s="3" t="s">
        <v>198</v>
      </c>
      <c r="E25" s="3"/>
      <c r="F25" s="3"/>
      <c r="G25" s="4">
        <v>467198</v>
      </c>
      <c r="H25" s="4"/>
      <c r="J25" s="4">
        <v>70692</v>
      </c>
      <c r="K25" s="4"/>
      <c r="M25" s="4">
        <v>225062</v>
      </c>
      <c r="N25" s="4"/>
      <c r="P25" s="6" t="s">
        <v>26</v>
      </c>
      <c r="Q25" s="6"/>
      <c r="S25" s="4">
        <v>322389</v>
      </c>
      <c r="T25" s="4"/>
      <c r="V25" s="4">
        <v>18500</v>
      </c>
      <c r="W25" s="4"/>
      <c r="Y25" s="4">
        <v>1103841</v>
      </c>
      <c r="Z25" s="4"/>
    </row>
    <row r="26" spans="1:27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</sheetData>
  <sheetProtection selectLockedCells="1" selectUnlockedCells="1"/>
  <mergeCells count="19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D9:F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H19"/>
    <mergeCell ref="J19:K19"/>
    <mergeCell ref="M19:N19"/>
    <mergeCell ref="P19:Q19"/>
    <mergeCell ref="S19:T19"/>
    <mergeCell ref="V19:W19"/>
    <mergeCell ref="Y19:Z19"/>
    <mergeCell ref="A20:C20"/>
    <mergeCell ref="D20:F20"/>
    <mergeCell ref="G20:H20"/>
    <mergeCell ref="J20:K20"/>
    <mergeCell ref="M20:N20"/>
    <mergeCell ref="P20:Q20"/>
    <mergeCell ref="S20:T20"/>
    <mergeCell ref="V20:W20"/>
    <mergeCell ref="Y20:Z20"/>
    <mergeCell ref="D21:F21"/>
    <mergeCell ref="G21:H21"/>
    <mergeCell ref="J21:K21"/>
    <mergeCell ref="M21:N21"/>
    <mergeCell ref="P21:Q21"/>
    <mergeCell ref="S21:T21"/>
    <mergeCell ref="V21:W21"/>
    <mergeCell ref="Y21:Z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H23"/>
    <mergeCell ref="J23:K23"/>
    <mergeCell ref="M23:N23"/>
    <mergeCell ref="P23:Q23"/>
    <mergeCell ref="S23:T23"/>
    <mergeCell ref="V23:W23"/>
    <mergeCell ref="Y23:Z23"/>
    <mergeCell ref="A24:C24"/>
    <mergeCell ref="D24:F24"/>
    <mergeCell ref="G24:H24"/>
    <mergeCell ref="J24:K24"/>
    <mergeCell ref="M24:N24"/>
    <mergeCell ref="P24:Q24"/>
    <mergeCell ref="S24:T24"/>
    <mergeCell ref="V24:W24"/>
    <mergeCell ref="Y24:Z24"/>
    <mergeCell ref="A25:C25"/>
    <mergeCell ref="D25:F25"/>
    <mergeCell ref="G25:H25"/>
    <mergeCell ref="J25:K25"/>
    <mergeCell ref="M25:N25"/>
    <mergeCell ref="P25:Q25"/>
    <mergeCell ref="S25:T25"/>
    <mergeCell ref="V25:W25"/>
    <mergeCell ref="Y25:Z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P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42" ht="39.75" customHeight="1">
      <c r="A5" s="1" t="s">
        <v>19</v>
      </c>
      <c r="B5" s="1"/>
      <c r="C5" s="1"/>
      <c r="D5" s="1" t="s">
        <v>207</v>
      </c>
      <c r="E5" s="1"/>
      <c r="F5" s="1"/>
      <c r="G5" s="1" t="s">
        <v>208</v>
      </c>
      <c r="H5" s="1"/>
      <c r="I5" s="1"/>
      <c r="J5" s="1" t="s">
        <v>209</v>
      </c>
      <c r="K5" s="1"/>
      <c r="L5" s="1"/>
      <c r="M5" s="8" t="s">
        <v>210</v>
      </c>
      <c r="N5" s="8"/>
      <c r="O5" s="8"/>
      <c r="P5" s="8"/>
      <c r="Q5" s="8"/>
      <c r="R5" s="8"/>
      <c r="S5" s="8"/>
      <c r="T5" s="8"/>
      <c r="U5" s="8"/>
      <c r="V5" s="8" t="s">
        <v>211</v>
      </c>
      <c r="W5" s="8"/>
      <c r="X5" s="8"/>
      <c r="Y5" s="8"/>
      <c r="Z5" s="8"/>
      <c r="AA5" s="8"/>
      <c r="AB5" s="8"/>
      <c r="AC5" s="8"/>
      <c r="AD5" s="8"/>
      <c r="AE5" s="5" t="s">
        <v>212</v>
      </c>
      <c r="AF5" s="5"/>
      <c r="AG5" s="5"/>
      <c r="AH5" s="5" t="s">
        <v>213</v>
      </c>
      <c r="AI5" s="5"/>
      <c r="AJ5" s="5"/>
      <c r="AK5" s="2" t="s">
        <v>214</v>
      </c>
      <c r="AL5" s="2"/>
      <c r="AM5" s="2"/>
      <c r="AN5" s="5" t="s">
        <v>215</v>
      </c>
      <c r="AO5" s="5"/>
      <c r="AP5" s="5"/>
    </row>
    <row r="6" spans="1:4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 t="s">
        <v>216</v>
      </c>
      <c r="N7" s="1"/>
      <c r="O7" s="1"/>
      <c r="P7" s="1" t="s">
        <v>217</v>
      </c>
      <c r="Q7" s="1"/>
      <c r="R7" s="1"/>
      <c r="S7" s="1" t="s">
        <v>218</v>
      </c>
      <c r="T7" s="1"/>
      <c r="U7" s="1"/>
      <c r="V7" s="1" t="s">
        <v>216</v>
      </c>
      <c r="W7" s="1"/>
      <c r="X7" s="1"/>
      <c r="Y7" s="1" t="s">
        <v>217</v>
      </c>
      <c r="Z7" s="1"/>
      <c r="AA7" s="1"/>
      <c r="AB7" s="1" t="s">
        <v>218</v>
      </c>
      <c r="AC7" s="1"/>
      <c r="AD7" s="1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5">
      <c r="A8" s="1" t="s">
        <v>219</v>
      </c>
      <c r="B8" s="1"/>
      <c r="C8" s="1"/>
      <c r="D8" s="3" t="s">
        <v>220</v>
      </c>
      <c r="E8" s="3"/>
      <c r="F8" s="3"/>
      <c r="G8" s="3" t="s">
        <v>221</v>
      </c>
      <c r="H8" s="3"/>
      <c r="I8" s="3"/>
      <c r="J8" s="3" t="s">
        <v>221</v>
      </c>
      <c r="K8" s="3"/>
      <c r="L8" s="3"/>
      <c r="M8" s="4">
        <v>2272561</v>
      </c>
      <c r="N8" s="4"/>
      <c r="P8" s="4">
        <v>3156334</v>
      </c>
      <c r="Q8" s="4"/>
      <c r="S8" s="4">
        <v>4166361</v>
      </c>
      <c r="T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1" ht="15">
      <c r="A9" s="3"/>
      <c r="B9" s="3"/>
      <c r="C9" s="3"/>
      <c r="D9" s="3" t="s">
        <v>222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v>565630</v>
      </c>
      <c r="AI9" s="7"/>
      <c r="AK9" s="10">
        <v>205.89</v>
      </c>
      <c r="AL9" s="10"/>
      <c r="AN9" s="4">
        <v>13648652</v>
      </c>
      <c r="AO9" s="4"/>
    </row>
    <row r="10" spans="1:4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5">
      <c r="A11" s="1" t="s">
        <v>223</v>
      </c>
      <c r="B11" s="1"/>
      <c r="C11" s="1"/>
      <c r="D11" s="3" t="s">
        <v>220</v>
      </c>
      <c r="E11" s="3"/>
      <c r="F11" s="3"/>
      <c r="G11" s="3" t="s">
        <v>221</v>
      </c>
      <c r="H11" s="3"/>
      <c r="I11" s="3"/>
      <c r="J11" s="3" t="s">
        <v>221</v>
      </c>
      <c r="K11" s="3"/>
      <c r="L11" s="3"/>
      <c r="M11" s="4">
        <v>486000</v>
      </c>
      <c r="N11" s="4"/>
      <c r="P11" s="4">
        <v>1080000</v>
      </c>
      <c r="Q11" s="4"/>
      <c r="S11" s="4">
        <v>1584000</v>
      </c>
      <c r="T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1" ht="15">
      <c r="A12" s="3"/>
      <c r="B12" s="3"/>
      <c r="C12" s="3"/>
      <c r="D12" s="3" t="s">
        <v>224</v>
      </c>
      <c r="E12" s="3"/>
      <c r="F12" s="3"/>
      <c r="G12" s="3" t="s">
        <v>225</v>
      </c>
      <c r="H12" s="3"/>
      <c r="I12" s="3"/>
      <c r="J12" s="3" t="s">
        <v>226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>
        <v>3408</v>
      </c>
      <c r="W12" s="7"/>
      <c r="Y12" s="7">
        <v>5680</v>
      </c>
      <c r="Z12" s="7"/>
      <c r="AB12" s="7">
        <v>8520</v>
      </c>
      <c r="AC12" s="7"/>
      <c r="AE12" s="3"/>
      <c r="AF12" s="3"/>
      <c r="AG12" s="3"/>
      <c r="AH12" s="3"/>
      <c r="AI12" s="3"/>
      <c r="AJ12" s="3"/>
      <c r="AK12" s="3"/>
      <c r="AL12" s="3"/>
      <c r="AM12" s="3"/>
      <c r="AN12" s="4">
        <v>1050062</v>
      </c>
      <c r="AO12" s="4"/>
    </row>
    <row r="13" spans="1:41" ht="15">
      <c r="A13" s="3"/>
      <c r="B13" s="3"/>
      <c r="C13" s="3"/>
      <c r="D13" s="3" t="s">
        <v>224</v>
      </c>
      <c r="E13" s="3"/>
      <c r="F13" s="3"/>
      <c r="G13" s="3" t="s">
        <v>225</v>
      </c>
      <c r="H13" s="3"/>
      <c r="I13" s="3"/>
      <c r="J13" s="3" t="s">
        <v>226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>
        <v>3408</v>
      </c>
      <c r="W13" s="7"/>
      <c r="Y13" s="7">
        <v>5680</v>
      </c>
      <c r="Z13" s="7"/>
      <c r="AB13" s="7">
        <v>8520</v>
      </c>
      <c r="AC13" s="7"/>
      <c r="AE13" s="3"/>
      <c r="AF13" s="3"/>
      <c r="AG13" s="3"/>
      <c r="AH13" s="3"/>
      <c r="AI13" s="3"/>
      <c r="AJ13" s="3"/>
      <c r="AK13" s="3"/>
      <c r="AL13" s="3"/>
      <c r="AM13" s="3"/>
      <c r="AN13" s="4">
        <v>1050062</v>
      </c>
      <c r="AO13" s="4"/>
    </row>
    <row r="14" spans="1:41" ht="15">
      <c r="A14" s="3"/>
      <c r="B14" s="3"/>
      <c r="C14" s="3"/>
      <c r="D14" s="3" t="s">
        <v>227</v>
      </c>
      <c r="E14" s="3"/>
      <c r="F14" s="3"/>
      <c r="G14" s="3" t="s">
        <v>225</v>
      </c>
      <c r="H14" s="3"/>
      <c r="I14" s="3"/>
      <c r="J14" s="3" t="s">
        <v>226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">
        <v>4868</v>
      </c>
      <c r="AF14" s="7"/>
      <c r="AH14" s="3"/>
      <c r="AI14" s="3"/>
      <c r="AJ14" s="3"/>
      <c r="AK14" s="3"/>
      <c r="AL14" s="3"/>
      <c r="AM14" s="3"/>
      <c r="AN14" s="4">
        <v>899947</v>
      </c>
      <c r="AO14" s="4"/>
    </row>
    <row r="15" spans="1:4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">
      <c r="A16" s="1" t="s">
        <v>228</v>
      </c>
      <c r="B16" s="1"/>
      <c r="C16" s="1"/>
      <c r="D16" s="3" t="s">
        <v>220</v>
      </c>
      <c r="E16" s="3"/>
      <c r="F16" s="3"/>
      <c r="G16" s="3" t="s">
        <v>221</v>
      </c>
      <c r="H16" s="3"/>
      <c r="I16" s="3"/>
      <c r="J16" s="3" t="s">
        <v>221</v>
      </c>
      <c r="K16" s="3"/>
      <c r="L16" s="3"/>
      <c r="M16" s="4">
        <v>1012500</v>
      </c>
      <c r="N16" s="4"/>
      <c r="P16" s="4">
        <v>2250000</v>
      </c>
      <c r="Q16" s="4"/>
      <c r="S16" s="4">
        <v>2970000</v>
      </c>
      <c r="T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1" ht="15">
      <c r="A17" s="3"/>
      <c r="B17" s="3"/>
      <c r="C17" s="3"/>
      <c r="D17" s="3" t="s">
        <v>224</v>
      </c>
      <c r="E17" s="3"/>
      <c r="F17" s="3"/>
      <c r="G17" s="3" t="s">
        <v>229</v>
      </c>
      <c r="H17" s="3"/>
      <c r="I17" s="3"/>
      <c r="J17" s="3" t="s">
        <v>230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>
        <v>16393</v>
      </c>
      <c r="W17" s="7"/>
      <c r="Y17" s="7">
        <v>32785</v>
      </c>
      <c r="Z17" s="7"/>
      <c r="AB17" s="7">
        <v>49178</v>
      </c>
      <c r="AC17" s="7"/>
      <c r="AE17" s="3"/>
      <c r="AF17" s="3"/>
      <c r="AG17" s="3"/>
      <c r="AH17" s="3"/>
      <c r="AI17" s="3"/>
      <c r="AJ17" s="3"/>
      <c r="AK17" s="3"/>
      <c r="AL17" s="3"/>
      <c r="AM17" s="3"/>
      <c r="AN17" s="4">
        <v>6734367</v>
      </c>
      <c r="AO17" s="4"/>
    </row>
    <row r="18" spans="1:41" ht="15">
      <c r="A18" s="3"/>
      <c r="B18" s="3"/>
      <c r="C18" s="3"/>
      <c r="D18" s="3" t="s">
        <v>227</v>
      </c>
      <c r="E18" s="3"/>
      <c r="F18" s="3"/>
      <c r="G18" s="3" t="s">
        <v>229</v>
      </c>
      <c r="H18" s="3"/>
      <c r="I18" s="3"/>
      <c r="J18" s="3" t="s">
        <v>230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7">
        <v>10929</v>
      </c>
      <c r="AF18" s="7"/>
      <c r="AH18" s="3"/>
      <c r="AI18" s="3"/>
      <c r="AJ18" s="3"/>
      <c r="AK18" s="3"/>
      <c r="AL18" s="3"/>
      <c r="AM18" s="3"/>
      <c r="AN18" s="4">
        <v>2244926</v>
      </c>
      <c r="AO18" s="4"/>
    </row>
    <row r="19" spans="1:4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">
      <c r="A20" s="1" t="s">
        <v>108</v>
      </c>
      <c r="B20" s="1"/>
      <c r="C20" s="1"/>
      <c r="D20" s="3" t="s">
        <v>220</v>
      </c>
      <c r="E20" s="3"/>
      <c r="F20" s="3"/>
      <c r="G20" s="3" t="s">
        <v>221</v>
      </c>
      <c r="H20" s="3"/>
      <c r="I20" s="3"/>
      <c r="J20" s="3" t="s">
        <v>221</v>
      </c>
      <c r="K20" s="3"/>
      <c r="L20" s="3"/>
      <c r="M20" s="4">
        <v>810000</v>
      </c>
      <c r="N20" s="4"/>
      <c r="P20" s="4">
        <v>1740000</v>
      </c>
      <c r="Q20" s="4"/>
      <c r="S20" s="4">
        <v>2310000</v>
      </c>
      <c r="T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1" ht="15">
      <c r="A21" s="3"/>
      <c r="B21" s="3"/>
      <c r="C21" s="3"/>
      <c r="D21" s="3" t="s">
        <v>224</v>
      </c>
      <c r="E21" s="3"/>
      <c r="F21" s="3"/>
      <c r="G21" s="3" t="s">
        <v>229</v>
      </c>
      <c r="H21" s="3"/>
      <c r="I21" s="3"/>
      <c r="J21" s="3" t="s">
        <v>230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>
        <v>10082</v>
      </c>
      <c r="W21" s="7"/>
      <c r="Y21" s="7">
        <v>20163</v>
      </c>
      <c r="Z21" s="7"/>
      <c r="AB21" s="7">
        <v>30245</v>
      </c>
      <c r="AC21" s="7"/>
      <c r="AE21" s="3"/>
      <c r="AF21" s="3"/>
      <c r="AG21" s="3"/>
      <c r="AH21" s="3"/>
      <c r="AI21" s="3"/>
      <c r="AJ21" s="3"/>
      <c r="AK21" s="3"/>
      <c r="AL21" s="3"/>
      <c r="AM21" s="3"/>
      <c r="AN21" s="4">
        <v>4141682</v>
      </c>
      <c r="AO21" s="4"/>
    </row>
    <row r="22" spans="1:41" ht="15">
      <c r="A22" s="3"/>
      <c r="B22" s="3"/>
      <c r="C22" s="3"/>
      <c r="D22" s="3" t="s">
        <v>227</v>
      </c>
      <c r="E22" s="3"/>
      <c r="F22" s="3"/>
      <c r="G22" s="3" t="s">
        <v>229</v>
      </c>
      <c r="H22" s="3"/>
      <c r="I22" s="3"/>
      <c r="J22" s="3" t="s">
        <v>230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7">
        <v>6721</v>
      </c>
      <c r="AF22" s="7"/>
      <c r="AH22" s="3"/>
      <c r="AI22" s="3"/>
      <c r="AJ22" s="3"/>
      <c r="AK22" s="3"/>
      <c r="AL22" s="3"/>
      <c r="AM22" s="3"/>
      <c r="AN22" s="4">
        <v>1380561</v>
      </c>
      <c r="AO22" s="4"/>
    </row>
    <row r="23" spans="1:4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5">
      <c r="A24" s="1" t="s">
        <v>115</v>
      </c>
      <c r="B24" s="1"/>
      <c r="C24" s="1"/>
      <c r="D24" s="3" t="s">
        <v>220</v>
      </c>
      <c r="E24" s="3"/>
      <c r="F24" s="3"/>
      <c r="G24" s="3" t="s">
        <v>221</v>
      </c>
      <c r="H24" s="3"/>
      <c r="I24" s="3"/>
      <c r="J24" s="3" t="s">
        <v>221</v>
      </c>
      <c r="K24" s="3"/>
      <c r="L24" s="3"/>
      <c r="M24" s="4">
        <v>371250</v>
      </c>
      <c r="N24" s="4"/>
      <c r="P24" s="4">
        <v>687500</v>
      </c>
      <c r="Q24" s="4"/>
      <c r="S24" s="4">
        <v>907500</v>
      </c>
      <c r="T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1" ht="15">
      <c r="A25" s="3"/>
      <c r="B25" s="3"/>
      <c r="C25" s="3"/>
      <c r="D25" s="3" t="s">
        <v>224</v>
      </c>
      <c r="E25" s="3"/>
      <c r="F25" s="3"/>
      <c r="G25" s="3" t="s">
        <v>225</v>
      </c>
      <c r="H25" s="3"/>
      <c r="I25" s="3"/>
      <c r="J25" s="3" t="s">
        <v>226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">
        <v>1541</v>
      </c>
      <c r="W25" s="7"/>
      <c r="Y25" s="7">
        <v>2569</v>
      </c>
      <c r="Z25" s="7"/>
      <c r="AB25" s="7">
        <v>3854</v>
      </c>
      <c r="AC25" s="7"/>
      <c r="AE25" s="3"/>
      <c r="AF25" s="3"/>
      <c r="AG25" s="3"/>
      <c r="AH25" s="3"/>
      <c r="AI25" s="3"/>
      <c r="AJ25" s="3"/>
      <c r="AK25" s="3"/>
      <c r="AL25" s="3"/>
      <c r="AM25" s="3"/>
      <c r="AN25" s="4">
        <v>474931</v>
      </c>
      <c r="AO25" s="4"/>
    </row>
    <row r="26" spans="1:41" ht="15">
      <c r="A26" s="3"/>
      <c r="B26" s="3"/>
      <c r="C26" s="3"/>
      <c r="D26" s="3" t="s">
        <v>224</v>
      </c>
      <c r="E26" s="3"/>
      <c r="F26" s="3"/>
      <c r="G26" s="3" t="s">
        <v>225</v>
      </c>
      <c r="H26" s="3"/>
      <c r="I26" s="3"/>
      <c r="J26" s="3" t="s">
        <v>226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7">
        <v>1541</v>
      </c>
      <c r="W26" s="7"/>
      <c r="Y26" s="7">
        <v>2569</v>
      </c>
      <c r="Z26" s="7"/>
      <c r="AB26" s="7">
        <v>3854</v>
      </c>
      <c r="AC26" s="7"/>
      <c r="AE26" s="3"/>
      <c r="AF26" s="3"/>
      <c r="AG26" s="3"/>
      <c r="AH26" s="3"/>
      <c r="AI26" s="3"/>
      <c r="AJ26" s="3"/>
      <c r="AK26" s="3"/>
      <c r="AL26" s="3"/>
      <c r="AM26" s="3"/>
      <c r="AN26" s="4">
        <v>474931</v>
      </c>
      <c r="AO26" s="4"/>
    </row>
    <row r="27" spans="1:41" ht="15">
      <c r="A27" s="3"/>
      <c r="B27" s="3"/>
      <c r="C27" s="3"/>
      <c r="D27" s="3" t="s">
        <v>227</v>
      </c>
      <c r="E27" s="3"/>
      <c r="F27" s="3"/>
      <c r="G27" s="3" t="s">
        <v>225</v>
      </c>
      <c r="H27" s="3"/>
      <c r="I27" s="3"/>
      <c r="J27" s="3" t="s">
        <v>226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7">
        <v>2202</v>
      </c>
      <c r="AF27" s="7"/>
      <c r="AH27" s="3"/>
      <c r="AI27" s="3"/>
      <c r="AJ27" s="3"/>
      <c r="AK27" s="3"/>
      <c r="AL27" s="3"/>
      <c r="AM27" s="3"/>
      <c r="AN27" s="4">
        <v>407084</v>
      </c>
      <c r="AO27" s="4"/>
    </row>
    <row r="28" spans="1:4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</sheetData>
  <sheetProtection selectLockedCells="1" selectUnlockedCells="1"/>
  <mergeCells count="333">
    <mergeCell ref="A2:F2"/>
    <mergeCell ref="A5:C5"/>
    <mergeCell ref="D5:F5"/>
    <mergeCell ref="G5:I5"/>
    <mergeCell ref="J5:L5"/>
    <mergeCell ref="M5:U5"/>
    <mergeCell ref="V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F8"/>
    <mergeCell ref="G8:I8"/>
    <mergeCell ref="J8:L8"/>
    <mergeCell ref="M8:N8"/>
    <mergeCell ref="P8:Q8"/>
    <mergeCell ref="S8:T8"/>
    <mergeCell ref="V8:X8"/>
    <mergeCell ref="Y8:AA8"/>
    <mergeCell ref="AB8:AD8"/>
    <mergeCell ref="AE8:AG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I9"/>
    <mergeCell ref="AK9:AL9"/>
    <mergeCell ref="AN9:AO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11:C11"/>
    <mergeCell ref="D11:F11"/>
    <mergeCell ref="G11:I11"/>
    <mergeCell ref="J11:L11"/>
    <mergeCell ref="M11:N11"/>
    <mergeCell ref="P11:Q11"/>
    <mergeCell ref="S11:T11"/>
    <mergeCell ref="V11:X11"/>
    <mergeCell ref="Y11:AA11"/>
    <mergeCell ref="AB11:AD11"/>
    <mergeCell ref="AE11:AG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U12"/>
    <mergeCell ref="V12:W12"/>
    <mergeCell ref="Y12:Z12"/>
    <mergeCell ref="AB12:AC12"/>
    <mergeCell ref="AE12:AG12"/>
    <mergeCell ref="AH12:AJ12"/>
    <mergeCell ref="AK12:AM12"/>
    <mergeCell ref="AN12:AO12"/>
    <mergeCell ref="A13:C13"/>
    <mergeCell ref="D13:F13"/>
    <mergeCell ref="G13:I13"/>
    <mergeCell ref="J13:L13"/>
    <mergeCell ref="M13:O13"/>
    <mergeCell ref="P13:R13"/>
    <mergeCell ref="S13:U13"/>
    <mergeCell ref="V13:W13"/>
    <mergeCell ref="Y13:Z13"/>
    <mergeCell ref="AB13:AC13"/>
    <mergeCell ref="AE13:AG13"/>
    <mergeCell ref="AH13:AJ13"/>
    <mergeCell ref="AK13:AM13"/>
    <mergeCell ref="AN13:AO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M14"/>
    <mergeCell ref="AN14:AO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16:C16"/>
    <mergeCell ref="D16:F16"/>
    <mergeCell ref="G16:I16"/>
    <mergeCell ref="J16:L16"/>
    <mergeCell ref="M16:N16"/>
    <mergeCell ref="P16:Q16"/>
    <mergeCell ref="S16:T16"/>
    <mergeCell ref="V16:X16"/>
    <mergeCell ref="Y16:AA16"/>
    <mergeCell ref="AB16:AD16"/>
    <mergeCell ref="AE16:AG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U17"/>
    <mergeCell ref="V17:W17"/>
    <mergeCell ref="Y17:Z17"/>
    <mergeCell ref="AB17:AC17"/>
    <mergeCell ref="AE17:AG17"/>
    <mergeCell ref="AH17:AJ17"/>
    <mergeCell ref="AK17:AM17"/>
    <mergeCell ref="AN17:AO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M18"/>
    <mergeCell ref="AN18:AO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20:C20"/>
    <mergeCell ref="D20:F20"/>
    <mergeCell ref="G20:I20"/>
    <mergeCell ref="J20:L20"/>
    <mergeCell ref="M20:N20"/>
    <mergeCell ref="P20:Q20"/>
    <mergeCell ref="S20:T20"/>
    <mergeCell ref="V20:X20"/>
    <mergeCell ref="Y20:AA20"/>
    <mergeCell ref="AB20:AD20"/>
    <mergeCell ref="AE20:AG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U21"/>
    <mergeCell ref="V21:W21"/>
    <mergeCell ref="Y21:Z21"/>
    <mergeCell ref="AB21:AC21"/>
    <mergeCell ref="AE21:AG21"/>
    <mergeCell ref="AH21:AJ21"/>
    <mergeCell ref="AK21:AM21"/>
    <mergeCell ref="AN21:AO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M22"/>
    <mergeCell ref="AN22:AO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24:C24"/>
    <mergeCell ref="D24:F24"/>
    <mergeCell ref="G24:I24"/>
    <mergeCell ref="J24:L24"/>
    <mergeCell ref="M24:N24"/>
    <mergeCell ref="P24:Q24"/>
    <mergeCell ref="S24:T24"/>
    <mergeCell ref="V24:X24"/>
    <mergeCell ref="Y24:AA24"/>
    <mergeCell ref="AB24:AD24"/>
    <mergeCell ref="AE24:AG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U25"/>
    <mergeCell ref="V25:W25"/>
    <mergeCell ref="Y25:Z25"/>
    <mergeCell ref="AB25:AC25"/>
    <mergeCell ref="AE25:AG25"/>
    <mergeCell ref="AH25:AJ25"/>
    <mergeCell ref="AK25:AM25"/>
    <mergeCell ref="AN25:AO25"/>
    <mergeCell ref="A26:C26"/>
    <mergeCell ref="D26:F26"/>
    <mergeCell ref="G26:I26"/>
    <mergeCell ref="J26:L26"/>
    <mergeCell ref="M26:O26"/>
    <mergeCell ref="P26:R26"/>
    <mergeCell ref="S26:U26"/>
    <mergeCell ref="V26:W26"/>
    <mergeCell ref="Y26:Z26"/>
    <mergeCell ref="AB26:AC26"/>
    <mergeCell ref="AE26:AG26"/>
    <mergeCell ref="AH26:AJ26"/>
    <mergeCell ref="AK26:AM26"/>
    <mergeCell ref="AN26:AO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M27"/>
    <mergeCell ref="AN27:AO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36" ht="15">
      <c r="A5" s="1"/>
      <c r="B5" s="1"/>
      <c r="C5" s="1"/>
      <c r="D5" s="1" t="s">
        <v>231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 t="s">
        <v>232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39.75" customHeight="1">
      <c r="A6" s="1" t="s">
        <v>19</v>
      </c>
      <c r="B6" s="1"/>
      <c r="C6" s="1"/>
      <c r="D6" s="1" t="s">
        <v>233</v>
      </c>
      <c r="E6" s="1"/>
      <c r="F6" s="1"/>
      <c r="G6" s="1"/>
      <c r="H6" s="1"/>
      <c r="I6" s="1"/>
      <c r="J6" s="1" t="s">
        <v>234</v>
      </c>
      <c r="K6" s="1"/>
      <c r="L6" s="1"/>
      <c r="M6" s="2" t="s">
        <v>235</v>
      </c>
      <c r="N6" s="2"/>
      <c r="O6" s="2"/>
      <c r="P6" s="2"/>
      <c r="Q6" s="2"/>
      <c r="R6" s="2"/>
      <c r="S6" s="1" t="s">
        <v>236</v>
      </c>
      <c r="T6" s="1"/>
      <c r="U6" s="1"/>
      <c r="V6" s="1"/>
      <c r="W6" s="1"/>
      <c r="X6" s="1"/>
      <c r="Y6" s="1" t="s">
        <v>237</v>
      </c>
      <c r="Z6" s="1"/>
      <c r="AA6" s="1"/>
      <c r="AB6" s="1" t="s">
        <v>238</v>
      </c>
      <c r="AC6" s="1"/>
      <c r="AD6" s="1"/>
      <c r="AE6" s="1"/>
      <c r="AF6" s="1"/>
      <c r="AG6" s="1"/>
      <c r="AH6" s="1" t="s">
        <v>239</v>
      </c>
      <c r="AI6" s="1"/>
      <c r="AJ6" s="1"/>
    </row>
    <row r="7" spans="1:35" ht="15">
      <c r="A7" s="1" t="s">
        <v>219</v>
      </c>
      <c r="B7" s="1"/>
      <c r="C7" s="1"/>
      <c r="D7" s="7">
        <v>565630</v>
      </c>
      <c r="E7" s="7"/>
      <c r="G7" s="12">
        <v>-2</v>
      </c>
      <c r="H7" s="12"/>
      <c r="I7" s="12"/>
      <c r="J7" s="10">
        <v>266</v>
      </c>
      <c r="K7" s="10"/>
      <c r="M7" s="3" t="s">
        <v>240</v>
      </c>
      <c r="N7" s="3"/>
      <c r="O7" s="3"/>
      <c r="P7" s="12">
        <v>-2</v>
      </c>
      <c r="Q7" s="12"/>
      <c r="R7" s="12"/>
      <c r="S7" s="6" t="s">
        <v>67</v>
      </c>
      <c r="T7" s="6"/>
      <c r="V7" s="3"/>
      <c r="W7" s="3"/>
      <c r="X7" s="3"/>
      <c r="Y7" s="6" t="s">
        <v>26</v>
      </c>
      <c r="Z7" s="6"/>
      <c r="AB7" s="6" t="s">
        <v>67</v>
      </c>
      <c r="AC7" s="6"/>
      <c r="AE7" s="3"/>
      <c r="AF7" s="3"/>
      <c r="AG7" s="3"/>
      <c r="AH7" s="6" t="s">
        <v>26</v>
      </c>
      <c r="AI7" s="6"/>
    </row>
    <row r="8" spans="1:3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5" ht="15">
      <c r="A9" s="1" t="s">
        <v>223</v>
      </c>
      <c r="B9" s="1"/>
      <c r="C9" s="1"/>
      <c r="D9" s="3" t="s">
        <v>67</v>
      </c>
      <c r="E9" s="3"/>
      <c r="F9" s="3"/>
      <c r="G9" s="3"/>
      <c r="H9" s="3"/>
      <c r="I9" s="3"/>
      <c r="J9" s="6" t="s">
        <v>26</v>
      </c>
      <c r="K9" s="6"/>
      <c r="M9" s="3"/>
      <c r="N9" s="3"/>
      <c r="O9" s="3"/>
      <c r="P9" s="3"/>
      <c r="Q9" s="3"/>
      <c r="R9" s="3"/>
      <c r="S9" s="7">
        <v>4429</v>
      </c>
      <c r="T9" s="7"/>
      <c r="V9" s="12">
        <v>-3</v>
      </c>
      <c r="W9" s="12"/>
      <c r="X9" s="12"/>
      <c r="Y9" s="4">
        <v>907458</v>
      </c>
      <c r="Z9" s="4"/>
      <c r="AB9" s="6" t="s">
        <v>67</v>
      </c>
      <c r="AC9" s="6"/>
      <c r="AE9" s="12">
        <v>-4</v>
      </c>
      <c r="AF9" s="12"/>
      <c r="AG9" s="12"/>
      <c r="AH9" s="6" t="s">
        <v>26</v>
      </c>
      <c r="AI9" s="6"/>
    </row>
    <row r="10" spans="1:3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5" ht="15">
      <c r="A11" s="1" t="s">
        <v>228</v>
      </c>
      <c r="B11" s="1"/>
      <c r="C11" s="1"/>
      <c r="D11" s="6" t="s">
        <v>67</v>
      </c>
      <c r="E11" s="6"/>
      <c r="G11" s="3"/>
      <c r="H11" s="3"/>
      <c r="I11" s="3"/>
      <c r="J11" s="6" t="s">
        <v>26</v>
      </c>
      <c r="K11" s="6"/>
      <c r="M11" s="3"/>
      <c r="N11" s="3"/>
      <c r="O11" s="3"/>
      <c r="P11" s="3"/>
      <c r="Q11" s="3"/>
      <c r="R11" s="3"/>
      <c r="S11" s="7">
        <v>10929</v>
      </c>
      <c r="T11" s="7"/>
      <c r="V11" s="12">
        <v>-5</v>
      </c>
      <c r="W11" s="12"/>
      <c r="X11" s="12"/>
      <c r="Y11" s="4">
        <v>2239243</v>
      </c>
      <c r="Z11" s="4"/>
      <c r="AB11" s="7">
        <v>49178</v>
      </c>
      <c r="AC11" s="7"/>
      <c r="AE11" s="12">
        <v>-6</v>
      </c>
      <c r="AF11" s="12"/>
      <c r="AG11" s="12"/>
      <c r="AH11" s="4">
        <v>10075978</v>
      </c>
      <c r="AI11" s="4"/>
    </row>
    <row r="12" spans="1:3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5" ht="15">
      <c r="A13" s="1" t="s">
        <v>108</v>
      </c>
      <c r="B13" s="1"/>
      <c r="C13" s="1"/>
      <c r="D13" s="7">
        <v>20000</v>
      </c>
      <c r="E13" s="7"/>
      <c r="G13" s="12">
        <v>-7</v>
      </c>
      <c r="H13" s="12"/>
      <c r="I13" s="12"/>
      <c r="J13" s="10">
        <v>147.75</v>
      </c>
      <c r="K13" s="10"/>
      <c r="M13" s="3" t="s">
        <v>241</v>
      </c>
      <c r="N13" s="3"/>
      <c r="O13" s="3"/>
      <c r="P13" s="3"/>
      <c r="Q13" s="3"/>
      <c r="R13" s="3"/>
      <c r="S13" s="7">
        <v>6721</v>
      </c>
      <c r="T13" s="7"/>
      <c r="V13" s="12">
        <v>-8</v>
      </c>
      <c r="W13" s="12"/>
      <c r="X13" s="12"/>
      <c r="Y13" s="4">
        <v>1377066</v>
      </c>
      <c r="Z13" s="4"/>
      <c r="AB13" s="7">
        <v>30245</v>
      </c>
      <c r="AC13" s="7"/>
      <c r="AE13" s="12">
        <v>-9</v>
      </c>
      <c r="AF13" s="12"/>
      <c r="AG13" s="12"/>
      <c r="AH13" s="4">
        <v>6196796</v>
      </c>
      <c r="AI13" s="4"/>
    </row>
    <row r="14" spans="1:3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5" ht="15">
      <c r="A15" s="1" t="s">
        <v>115</v>
      </c>
      <c r="B15" s="1"/>
      <c r="C15" s="1"/>
      <c r="D15" s="6" t="s">
        <v>67</v>
      </c>
      <c r="E15" s="6"/>
      <c r="G15" s="3"/>
      <c r="H15" s="3"/>
      <c r="I15" s="3"/>
      <c r="J15" s="6" t="s">
        <v>26</v>
      </c>
      <c r="K15" s="6"/>
      <c r="M15" s="3"/>
      <c r="N15" s="3"/>
      <c r="O15" s="3"/>
      <c r="P15" s="3"/>
      <c r="Q15" s="3"/>
      <c r="R15" s="3"/>
      <c r="S15" s="7">
        <v>4228</v>
      </c>
      <c r="T15" s="7"/>
      <c r="V15" s="12">
        <v>-10</v>
      </c>
      <c r="W15" s="12"/>
      <c r="X15" s="12"/>
      <c r="Y15" s="4">
        <v>866275</v>
      </c>
      <c r="Z15" s="4"/>
      <c r="AB15" s="7">
        <v>10509</v>
      </c>
      <c r="AC15" s="7"/>
      <c r="AE15" s="12">
        <v>-11</v>
      </c>
      <c r="AF15" s="12"/>
      <c r="AG15" s="12"/>
      <c r="AH15" s="4">
        <v>573897</v>
      </c>
      <c r="AI15" s="4"/>
    </row>
    <row r="16" spans="1:3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</sheetData>
  <sheetProtection selectLockedCells="1" selectUnlockedCells="1"/>
  <mergeCells count="132">
    <mergeCell ref="A2:F2"/>
    <mergeCell ref="A5:C5"/>
    <mergeCell ref="D5:R5"/>
    <mergeCell ref="S5:AJ5"/>
    <mergeCell ref="A6:C6"/>
    <mergeCell ref="D6:I6"/>
    <mergeCell ref="J6:L6"/>
    <mergeCell ref="M6:R6"/>
    <mergeCell ref="S6:X6"/>
    <mergeCell ref="Y6:AA6"/>
    <mergeCell ref="AB6:AG6"/>
    <mergeCell ref="AH6:AJ6"/>
    <mergeCell ref="A7:C7"/>
    <mergeCell ref="D7:E7"/>
    <mergeCell ref="G7:I7"/>
    <mergeCell ref="J7:K7"/>
    <mergeCell ref="M7:O7"/>
    <mergeCell ref="P7:R7"/>
    <mergeCell ref="S7:T7"/>
    <mergeCell ref="V7:X7"/>
    <mergeCell ref="Y7:Z7"/>
    <mergeCell ref="AB7:AC7"/>
    <mergeCell ref="AE7:AG7"/>
    <mergeCell ref="AH7:AI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K9"/>
    <mergeCell ref="M9:O9"/>
    <mergeCell ref="P9:R9"/>
    <mergeCell ref="S9:T9"/>
    <mergeCell ref="V9:X9"/>
    <mergeCell ref="Y9:Z9"/>
    <mergeCell ref="AB9:AC9"/>
    <mergeCell ref="AE9:AG9"/>
    <mergeCell ref="AH9:AI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E11"/>
    <mergeCell ref="G11:I11"/>
    <mergeCell ref="J11:K11"/>
    <mergeCell ref="M11:O11"/>
    <mergeCell ref="P11:R11"/>
    <mergeCell ref="S11:T11"/>
    <mergeCell ref="V11:X11"/>
    <mergeCell ref="Y11:Z11"/>
    <mergeCell ref="AB11:AC11"/>
    <mergeCell ref="AE11:AG11"/>
    <mergeCell ref="AH11:AI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E13"/>
    <mergeCell ref="G13:I13"/>
    <mergeCell ref="J13:K13"/>
    <mergeCell ref="M13:O13"/>
    <mergeCell ref="P13:R13"/>
    <mergeCell ref="S13:T13"/>
    <mergeCell ref="V13:X13"/>
    <mergeCell ref="Y13:Z13"/>
    <mergeCell ref="AB13:AC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E15"/>
    <mergeCell ref="G15:I15"/>
    <mergeCell ref="J15:K15"/>
    <mergeCell ref="M15:O15"/>
    <mergeCell ref="P15:R15"/>
    <mergeCell ref="S15:T15"/>
    <mergeCell ref="V15:X15"/>
    <mergeCell ref="Y15:Z15"/>
    <mergeCell ref="AB15:AC15"/>
    <mergeCell ref="AE15:AG15"/>
    <mergeCell ref="AH15:AI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5" ht="15">
      <c r="A5" s="1"/>
      <c r="B5" s="1"/>
      <c r="C5" s="1"/>
      <c r="D5" s="1" t="s">
        <v>242</v>
      </c>
      <c r="E5" s="1"/>
      <c r="F5" s="1"/>
      <c r="G5" s="1"/>
      <c r="H5" s="1"/>
      <c r="I5" s="1"/>
      <c r="J5" s="1"/>
      <c r="K5" s="1"/>
      <c r="L5" s="1"/>
      <c r="M5" s="3"/>
      <c r="N5" s="3"/>
      <c r="O5" s="3"/>
    </row>
    <row r="6" spans="1:15" ht="39.75" customHeight="1">
      <c r="A6" s="1" t="s">
        <v>19</v>
      </c>
      <c r="B6" s="1"/>
      <c r="C6" s="1"/>
      <c r="D6" s="2" t="s">
        <v>243</v>
      </c>
      <c r="E6" s="2"/>
      <c r="F6" s="2"/>
      <c r="G6" s="3"/>
      <c r="H6" s="3"/>
      <c r="I6" s="3"/>
      <c r="J6" s="5" t="s">
        <v>244</v>
      </c>
      <c r="K6" s="5"/>
      <c r="L6" s="5"/>
      <c r="M6" s="3"/>
      <c r="N6" s="3"/>
      <c r="O6" s="3"/>
    </row>
    <row r="7" spans="1:15" ht="15">
      <c r="A7" s="1" t="s">
        <v>219</v>
      </c>
      <c r="B7" s="1"/>
      <c r="C7" s="1"/>
      <c r="D7" s="7">
        <v>58865</v>
      </c>
      <c r="E7" s="7"/>
      <c r="F7" s="7"/>
      <c r="G7" s="3"/>
      <c r="H7" s="3"/>
      <c r="I7" s="3"/>
      <c r="J7" s="4">
        <v>9945468</v>
      </c>
      <c r="K7" s="4"/>
      <c r="L7" s="4"/>
      <c r="M7" s="3"/>
      <c r="N7" s="3"/>
      <c r="O7" s="3"/>
    </row>
    <row r="8" spans="1:15" ht="15">
      <c r="A8" s="1" t="s">
        <v>223</v>
      </c>
      <c r="B8" s="1"/>
      <c r="C8" s="1"/>
      <c r="D8" s="7">
        <v>1570</v>
      </c>
      <c r="E8" s="7"/>
      <c r="F8" s="7"/>
      <c r="G8" s="3"/>
      <c r="H8" s="3"/>
      <c r="I8" s="3"/>
      <c r="J8" s="4">
        <v>295312</v>
      </c>
      <c r="K8" s="4"/>
      <c r="L8" s="4"/>
      <c r="M8" s="3"/>
      <c r="N8" s="3"/>
      <c r="O8" s="3"/>
    </row>
    <row r="9" spans="1:15" ht="15">
      <c r="A9" s="1" t="s">
        <v>228</v>
      </c>
      <c r="B9" s="1"/>
      <c r="C9" s="1"/>
      <c r="D9" s="7">
        <v>36791</v>
      </c>
      <c r="E9" s="7"/>
      <c r="F9" s="7"/>
      <c r="G9" s="3"/>
      <c r="H9" s="3"/>
      <c r="I9" s="3"/>
      <c r="J9" s="4">
        <v>6215982</v>
      </c>
      <c r="K9" s="4"/>
      <c r="L9" s="4"/>
      <c r="M9" s="3"/>
      <c r="N9" s="3"/>
      <c r="O9" s="3"/>
    </row>
    <row r="10" spans="1:15" ht="15">
      <c r="A10" s="1" t="s">
        <v>108</v>
      </c>
      <c r="B10" s="1"/>
      <c r="C10" s="1"/>
      <c r="D10" s="7">
        <v>24528</v>
      </c>
      <c r="E10" s="7"/>
      <c r="F10" s="7"/>
      <c r="G10" s="3"/>
      <c r="H10" s="3"/>
      <c r="I10" s="3"/>
      <c r="J10" s="4">
        <v>4144083</v>
      </c>
      <c r="K10" s="4"/>
      <c r="L10" s="4"/>
      <c r="M10" s="3"/>
      <c r="N10" s="3"/>
      <c r="O10" s="3"/>
    </row>
    <row r="11" spans="1:15" ht="15">
      <c r="A11" s="1" t="s">
        <v>115</v>
      </c>
      <c r="B11" s="1"/>
      <c r="C11" s="1"/>
      <c r="D11" s="7">
        <v>1789</v>
      </c>
      <c r="E11" s="7"/>
      <c r="F11" s="7"/>
      <c r="G11" s="3"/>
      <c r="H11" s="3"/>
      <c r="I11" s="3"/>
      <c r="J11" s="4">
        <v>364831</v>
      </c>
      <c r="K11" s="4"/>
      <c r="L11" s="4"/>
      <c r="M11" s="3"/>
      <c r="N11" s="3"/>
      <c r="O11" s="3"/>
    </row>
  </sheetData>
  <sheetProtection selectLockedCells="1" selectUnlockedCells="1"/>
  <mergeCells count="34">
    <mergeCell ref="A2:F2"/>
    <mergeCell ref="A5:C5"/>
    <mergeCell ref="D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8" ht="39.75" customHeight="1">
      <c r="A5" s="1" t="s">
        <v>19</v>
      </c>
      <c r="B5" s="1"/>
      <c r="C5" s="1"/>
      <c r="D5" s="5" t="s">
        <v>245</v>
      </c>
      <c r="E5" s="5"/>
      <c r="F5" s="5"/>
      <c r="G5" s="5" t="s">
        <v>246</v>
      </c>
      <c r="H5" s="5"/>
      <c r="I5" s="5"/>
      <c r="J5" s="2" t="s">
        <v>247</v>
      </c>
      <c r="K5" s="2"/>
      <c r="L5" s="2"/>
      <c r="M5" s="1" t="s">
        <v>248</v>
      </c>
      <c r="N5" s="1"/>
      <c r="O5" s="1"/>
      <c r="P5" s="1" t="s">
        <v>249</v>
      </c>
      <c r="Q5" s="1"/>
      <c r="R5" s="1"/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1" t="s">
        <v>219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 t="s">
        <v>250</v>
      </c>
      <c r="B8" s="3"/>
      <c r="C8" s="3"/>
      <c r="D8" s="3" t="s">
        <v>26</v>
      </c>
      <c r="E8" s="3"/>
      <c r="F8" s="3"/>
      <c r="G8" s="4">
        <v>7575203</v>
      </c>
      <c r="H8" s="4"/>
      <c r="I8" s="4"/>
      <c r="J8" s="4">
        <v>7575203</v>
      </c>
      <c r="K8" s="4"/>
      <c r="L8" s="4"/>
      <c r="M8" s="3" t="s">
        <v>26</v>
      </c>
      <c r="N8" s="3"/>
      <c r="O8" s="3"/>
      <c r="P8" s="4">
        <v>7575203</v>
      </c>
      <c r="Q8" s="4"/>
      <c r="R8" s="4"/>
    </row>
    <row r="9" spans="1:18" ht="15">
      <c r="A9" s="3" t="s">
        <v>251</v>
      </c>
      <c r="B9" s="3"/>
      <c r="C9" s="3"/>
      <c r="D9" s="3" t="s">
        <v>26</v>
      </c>
      <c r="E9" s="3"/>
      <c r="F9" s="3"/>
      <c r="G9" s="4">
        <v>4376632</v>
      </c>
      <c r="H9" s="4"/>
      <c r="I9" s="4"/>
      <c r="J9" s="4">
        <v>4376632</v>
      </c>
      <c r="K9" s="4"/>
      <c r="L9" s="4"/>
      <c r="M9" s="4">
        <v>4376632</v>
      </c>
      <c r="N9" s="4"/>
      <c r="O9" s="4"/>
      <c r="P9" s="4">
        <v>4376632</v>
      </c>
      <c r="Q9" s="4"/>
      <c r="R9" s="4"/>
    </row>
    <row r="10" spans="1:18" ht="15">
      <c r="A10" s="3" t="s">
        <v>252</v>
      </c>
      <c r="B10" s="3"/>
      <c r="C10" s="3"/>
      <c r="D10" s="3" t="s">
        <v>26</v>
      </c>
      <c r="E10" s="3"/>
      <c r="F10" s="3"/>
      <c r="G10" s="4">
        <v>113552</v>
      </c>
      <c r="H10" s="4"/>
      <c r="I10" s="4"/>
      <c r="J10" s="3" t="s">
        <v>26</v>
      </c>
      <c r="K10" s="3"/>
      <c r="L10" s="3"/>
      <c r="M10" s="4">
        <v>113552</v>
      </c>
      <c r="N10" s="4"/>
      <c r="O10" s="4"/>
      <c r="P10" s="4">
        <v>113552</v>
      </c>
      <c r="Q10" s="4"/>
      <c r="R10" s="4"/>
    </row>
    <row r="11" spans="1:18" ht="15">
      <c r="A11" s="3" t="s">
        <v>253</v>
      </c>
      <c r="B11" s="3"/>
      <c r="C11" s="3"/>
      <c r="D11" s="3" t="s">
        <v>26</v>
      </c>
      <c r="E11" s="3"/>
      <c r="F11" s="3"/>
      <c r="G11" s="3" t="s">
        <v>26</v>
      </c>
      <c r="H11" s="3"/>
      <c r="I11" s="3"/>
      <c r="J11" s="3" t="s">
        <v>26</v>
      </c>
      <c r="K11" s="3"/>
      <c r="L11" s="3"/>
      <c r="M11" s="4">
        <v>12625338</v>
      </c>
      <c r="N11" s="4"/>
      <c r="O11" s="4"/>
      <c r="P11" s="3" t="s">
        <v>26</v>
      </c>
      <c r="Q11" s="3"/>
      <c r="R11" s="3"/>
    </row>
    <row r="12" spans="1:18" ht="15">
      <c r="A12" s="3" t="s">
        <v>254</v>
      </c>
      <c r="B12" s="3"/>
      <c r="C12" s="3"/>
      <c r="D12" s="3" t="s">
        <v>26</v>
      </c>
      <c r="E12" s="3"/>
      <c r="F12" s="3"/>
      <c r="G12" s="4">
        <v>27000000</v>
      </c>
      <c r="H12" s="4"/>
      <c r="I12" s="4"/>
      <c r="J12" s="4">
        <v>27000000</v>
      </c>
      <c r="K12" s="4"/>
      <c r="L12" s="4"/>
      <c r="M12" s="3" t="s">
        <v>26</v>
      </c>
      <c r="N12" s="3"/>
      <c r="O12" s="3"/>
      <c r="P12" s="3" t="s">
        <v>26</v>
      </c>
      <c r="Q12" s="3"/>
      <c r="R12" s="3"/>
    </row>
    <row r="13" spans="1:18" ht="15">
      <c r="A13" s="1" t="s">
        <v>255</v>
      </c>
      <c r="B13" s="1"/>
      <c r="C13" s="1"/>
      <c r="D13" s="3" t="s">
        <v>26</v>
      </c>
      <c r="E13" s="3"/>
      <c r="F13" s="3"/>
      <c r="G13" s="4">
        <v>39065387</v>
      </c>
      <c r="H13" s="4"/>
      <c r="I13" s="4"/>
      <c r="J13" s="4">
        <v>38951835</v>
      </c>
      <c r="K13" s="4"/>
      <c r="L13" s="4"/>
      <c r="M13" s="4">
        <v>17115522</v>
      </c>
      <c r="N13" s="4"/>
      <c r="O13" s="4"/>
      <c r="P13" s="4">
        <v>12065387</v>
      </c>
      <c r="Q13" s="4"/>
      <c r="R13" s="4"/>
    </row>
    <row r="14" spans="1:18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>
      <c r="A15" s="1" t="s">
        <v>223</v>
      </c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 t="s">
        <v>250</v>
      </c>
      <c r="B16" s="3"/>
      <c r="C16" s="3"/>
      <c r="D16" s="3" t="s">
        <v>26</v>
      </c>
      <c r="E16" s="3"/>
      <c r="F16" s="3"/>
      <c r="G16" s="4">
        <v>150000</v>
      </c>
      <c r="H16" s="4"/>
      <c r="I16" s="4"/>
      <c r="J16" s="3" t="s">
        <v>26</v>
      </c>
      <c r="K16" s="3"/>
      <c r="L16" s="3"/>
      <c r="M16" s="3" t="s">
        <v>26</v>
      </c>
      <c r="N16" s="3"/>
      <c r="O16" s="3"/>
      <c r="P16" s="4">
        <v>900000</v>
      </c>
      <c r="Q16" s="4"/>
      <c r="R16" s="4"/>
    </row>
    <row r="17" spans="1:18" ht="15">
      <c r="A17" s="3" t="s">
        <v>251</v>
      </c>
      <c r="B17" s="3"/>
      <c r="C17" s="3"/>
      <c r="D17" s="3" t="s">
        <v>26</v>
      </c>
      <c r="E17" s="3"/>
      <c r="F17" s="3"/>
      <c r="G17" s="4">
        <v>1100000</v>
      </c>
      <c r="H17" s="4"/>
      <c r="I17" s="4"/>
      <c r="J17" s="4">
        <v>1100000</v>
      </c>
      <c r="K17" s="4"/>
      <c r="L17" s="4"/>
      <c r="M17" s="4">
        <v>1100000</v>
      </c>
      <c r="N17" s="4"/>
      <c r="O17" s="4"/>
      <c r="P17" s="4">
        <v>1100000</v>
      </c>
      <c r="Q17" s="4"/>
      <c r="R17" s="4"/>
    </row>
    <row r="18" spans="1:18" ht="15">
      <c r="A18" s="3" t="s">
        <v>252</v>
      </c>
      <c r="B18" s="3"/>
      <c r="C18" s="3"/>
      <c r="D18" s="3" t="s">
        <v>26</v>
      </c>
      <c r="E18" s="3"/>
      <c r="F18" s="3"/>
      <c r="G18" s="4">
        <v>25234</v>
      </c>
      <c r="H18" s="4"/>
      <c r="I18" s="4"/>
      <c r="J18" s="3" t="s">
        <v>26</v>
      </c>
      <c r="K18" s="3"/>
      <c r="L18" s="3"/>
      <c r="M18" s="4">
        <v>37851</v>
      </c>
      <c r="N18" s="4"/>
      <c r="O18" s="4"/>
      <c r="P18" s="4">
        <v>37851</v>
      </c>
      <c r="Q18" s="4"/>
      <c r="R18" s="4"/>
    </row>
    <row r="19" spans="1:18" ht="15">
      <c r="A19" s="3" t="s">
        <v>256</v>
      </c>
      <c r="B19" s="3"/>
      <c r="C19" s="3"/>
      <c r="D19" s="3" t="s">
        <v>26</v>
      </c>
      <c r="E19" s="3"/>
      <c r="F19" s="3"/>
      <c r="G19" s="3" t="s">
        <v>26</v>
      </c>
      <c r="H19" s="3"/>
      <c r="I19" s="3"/>
      <c r="J19" s="3" t="s">
        <v>26</v>
      </c>
      <c r="K19" s="3"/>
      <c r="L19" s="3"/>
      <c r="M19" s="3" t="s">
        <v>26</v>
      </c>
      <c r="N19" s="3"/>
      <c r="O19" s="3"/>
      <c r="P19" s="3" t="s">
        <v>26</v>
      </c>
      <c r="Q19" s="3"/>
      <c r="R19" s="3"/>
    </row>
    <row r="20" spans="1:18" ht="15">
      <c r="A20" s="3" t="s">
        <v>257</v>
      </c>
      <c r="B20" s="3"/>
      <c r="C20" s="3"/>
      <c r="D20" s="3" t="s">
        <v>26</v>
      </c>
      <c r="E20" s="3"/>
      <c r="F20" s="3"/>
      <c r="G20" s="4">
        <v>1011849</v>
      </c>
      <c r="H20" s="4"/>
      <c r="I20" s="4"/>
      <c r="J20" s="4">
        <v>1011849</v>
      </c>
      <c r="K20" s="4"/>
      <c r="L20" s="4"/>
      <c r="M20" s="4">
        <v>1011849</v>
      </c>
      <c r="N20" s="4"/>
      <c r="O20" s="4"/>
      <c r="P20" s="4">
        <v>1011849</v>
      </c>
      <c r="Q20" s="4"/>
      <c r="R20" s="4"/>
    </row>
    <row r="21" spans="1:18" ht="15">
      <c r="A21" s="1" t="s">
        <v>255</v>
      </c>
      <c r="B21" s="1"/>
      <c r="C21" s="1"/>
      <c r="D21" s="3" t="s">
        <v>26</v>
      </c>
      <c r="E21" s="3"/>
      <c r="F21" s="3"/>
      <c r="G21" s="4">
        <v>2287083</v>
      </c>
      <c r="H21" s="4"/>
      <c r="I21" s="4"/>
      <c r="J21" s="4">
        <v>2111849</v>
      </c>
      <c r="K21" s="4"/>
      <c r="L21" s="4"/>
      <c r="M21" s="4">
        <v>2149700</v>
      </c>
      <c r="N21" s="4"/>
      <c r="O21" s="4"/>
      <c r="P21" s="4">
        <v>3049700</v>
      </c>
      <c r="Q21" s="4"/>
      <c r="R21" s="4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1" t="s">
        <v>228</v>
      </c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 t="s">
        <v>250</v>
      </c>
      <c r="B24" s="3"/>
      <c r="C24" s="3"/>
      <c r="D24" s="3" t="s">
        <v>26</v>
      </c>
      <c r="E24" s="3"/>
      <c r="F24" s="3"/>
      <c r="G24" s="4">
        <v>4500000</v>
      </c>
      <c r="H24" s="4"/>
      <c r="I24" s="4"/>
      <c r="J24" s="3" t="s">
        <v>26</v>
      </c>
      <c r="K24" s="3"/>
      <c r="L24" s="3"/>
      <c r="M24" s="3" t="s">
        <v>26</v>
      </c>
      <c r="N24" s="3"/>
      <c r="O24" s="3"/>
      <c r="P24" s="4">
        <v>4500000</v>
      </c>
      <c r="Q24" s="4"/>
      <c r="R24" s="4"/>
    </row>
    <row r="25" spans="1:18" ht="15">
      <c r="A25" s="3" t="s">
        <v>251</v>
      </c>
      <c r="B25" s="3"/>
      <c r="C25" s="3"/>
      <c r="D25" s="3" t="s">
        <v>26</v>
      </c>
      <c r="E25" s="3"/>
      <c r="F25" s="3"/>
      <c r="G25" s="4">
        <v>2610000</v>
      </c>
      <c r="H25" s="4"/>
      <c r="I25" s="4"/>
      <c r="J25" s="4">
        <v>2610000</v>
      </c>
      <c r="K25" s="4"/>
      <c r="L25" s="4"/>
      <c r="M25" s="4">
        <v>2610000</v>
      </c>
      <c r="N25" s="4"/>
      <c r="O25" s="4"/>
      <c r="P25" s="4">
        <v>2610000</v>
      </c>
      <c r="Q25" s="4"/>
      <c r="R25" s="4"/>
    </row>
    <row r="26" spans="1:18" ht="15">
      <c r="A26" s="3" t="s">
        <v>252</v>
      </c>
      <c r="B26" s="3"/>
      <c r="C26" s="3"/>
      <c r="D26" s="3" t="s">
        <v>26</v>
      </c>
      <c r="E26" s="3"/>
      <c r="F26" s="3"/>
      <c r="G26" s="4">
        <v>94803</v>
      </c>
      <c r="H26" s="4"/>
      <c r="I26" s="4"/>
      <c r="J26" s="3" t="s">
        <v>26</v>
      </c>
      <c r="K26" s="3"/>
      <c r="L26" s="3"/>
      <c r="M26" s="4">
        <v>94803</v>
      </c>
      <c r="N26" s="4"/>
      <c r="O26" s="4"/>
      <c r="P26" s="4">
        <v>94803</v>
      </c>
      <c r="Q26" s="4"/>
      <c r="R26" s="4"/>
    </row>
    <row r="27" spans="1:18" ht="15">
      <c r="A27" s="3" t="s">
        <v>253</v>
      </c>
      <c r="B27" s="3"/>
      <c r="C27" s="3"/>
      <c r="D27" s="3" t="s">
        <v>26</v>
      </c>
      <c r="E27" s="3"/>
      <c r="F27" s="3"/>
      <c r="G27" s="3" t="s">
        <v>26</v>
      </c>
      <c r="H27" s="3"/>
      <c r="I27" s="3"/>
      <c r="J27" s="3" t="s">
        <v>26</v>
      </c>
      <c r="K27" s="3"/>
      <c r="L27" s="3"/>
      <c r="M27" s="4">
        <v>7500000</v>
      </c>
      <c r="N27" s="4"/>
      <c r="O27" s="4"/>
      <c r="P27" s="3" t="s">
        <v>26</v>
      </c>
      <c r="Q27" s="3"/>
      <c r="R27" s="3"/>
    </row>
    <row r="28" spans="1:18" ht="15">
      <c r="A28" s="3" t="s">
        <v>257</v>
      </c>
      <c r="B28" s="3"/>
      <c r="C28" s="3"/>
      <c r="D28" s="3" t="s">
        <v>26</v>
      </c>
      <c r="E28" s="3"/>
      <c r="F28" s="3"/>
      <c r="G28" s="4">
        <v>8956561</v>
      </c>
      <c r="H28" s="4"/>
      <c r="I28" s="4"/>
      <c r="J28" s="4">
        <v>8956561</v>
      </c>
      <c r="K28" s="4"/>
      <c r="L28" s="4"/>
      <c r="M28" s="4">
        <v>8956561</v>
      </c>
      <c r="N28" s="4"/>
      <c r="O28" s="4"/>
      <c r="P28" s="4">
        <v>8956561</v>
      </c>
      <c r="Q28" s="4"/>
      <c r="R28" s="4"/>
    </row>
    <row r="29" spans="1:18" ht="15">
      <c r="A29" s="1" t="s">
        <v>255</v>
      </c>
      <c r="B29" s="1"/>
      <c r="C29" s="1"/>
      <c r="D29" s="3" t="s">
        <v>26</v>
      </c>
      <c r="E29" s="3"/>
      <c r="F29" s="3"/>
      <c r="G29" s="4">
        <v>16161365</v>
      </c>
      <c r="H29" s="4"/>
      <c r="I29" s="4"/>
      <c r="J29" s="4">
        <v>11566561</v>
      </c>
      <c r="K29" s="4"/>
      <c r="L29" s="4"/>
      <c r="M29" s="4">
        <v>19161365</v>
      </c>
      <c r="N29" s="4"/>
      <c r="O29" s="4"/>
      <c r="P29" s="4">
        <v>16161365</v>
      </c>
      <c r="Q29" s="4"/>
      <c r="R29" s="4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1" t="s">
        <v>108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 t="s">
        <v>250</v>
      </c>
      <c r="B32" s="3"/>
      <c r="C32" s="3"/>
      <c r="D32" s="3" t="s">
        <v>26</v>
      </c>
      <c r="E32" s="3"/>
      <c r="F32" s="3"/>
      <c r="G32" s="4">
        <v>2400000</v>
      </c>
      <c r="H32" s="4"/>
      <c r="I32" s="4"/>
      <c r="J32" s="3" t="s">
        <v>26</v>
      </c>
      <c r="K32" s="3"/>
      <c r="L32" s="3"/>
      <c r="M32" s="3" t="s">
        <v>26</v>
      </c>
      <c r="N32" s="3"/>
      <c r="O32" s="3"/>
      <c r="P32" s="4">
        <v>2400000</v>
      </c>
      <c r="Q32" s="4"/>
      <c r="R32" s="4"/>
    </row>
    <row r="33" spans="1:18" ht="15">
      <c r="A33" s="3" t="s">
        <v>251</v>
      </c>
      <c r="B33" s="3"/>
      <c r="C33" s="3"/>
      <c r="D33" s="3" t="s">
        <v>26</v>
      </c>
      <c r="E33" s="3"/>
      <c r="F33" s="3"/>
      <c r="G33" s="4">
        <v>2082000</v>
      </c>
      <c r="H33" s="4"/>
      <c r="I33" s="4"/>
      <c r="J33" s="4">
        <v>2082000</v>
      </c>
      <c r="K33" s="4"/>
      <c r="L33" s="4"/>
      <c r="M33" s="4">
        <v>2082000</v>
      </c>
      <c r="N33" s="4"/>
      <c r="O33" s="4"/>
      <c r="P33" s="4">
        <v>2082000</v>
      </c>
      <c r="Q33" s="4"/>
      <c r="R33" s="4"/>
    </row>
    <row r="34" spans="1:18" ht="15">
      <c r="A34" s="3" t="s">
        <v>252</v>
      </c>
      <c r="B34" s="3"/>
      <c r="C34" s="3"/>
      <c r="D34" s="3" t="s">
        <v>26</v>
      </c>
      <c r="E34" s="3"/>
      <c r="F34" s="3"/>
      <c r="G34" s="4">
        <v>27777</v>
      </c>
      <c r="H34" s="4"/>
      <c r="I34" s="4"/>
      <c r="J34" s="3" t="s">
        <v>26</v>
      </c>
      <c r="K34" s="3"/>
      <c r="L34" s="3"/>
      <c r="M34" s="4">
        <v>27777</v>
      </c>
      <c r="N34" s="4"/>
      <c r="O34" s="4"/>
      <c r="P34" s="4">
        <v>27777</v>
      </c>
      <c r="Q34" s="4"/>
      <c r="R34" s="4"/>
    </row>
    <row r="35" spans="1:18" ht="15">
      <c r="A35" s="3" t="s">
        <v>256</v>
      </c>
      <c r="B35" s="3"/>
      <c r="C35" s="3"/>
      <c r="D35" s="3" t="s">
        <v>26</v>
      </c>
      <c r="E35" s="3"/>
      <c r="F35" s="3"/>
      <c r="G35" s="3" t="s">
        <v>26</v>
      </c>
      <c r="H35" s="3"/>
      <c r="I35" s="3"/>
      <c r="J35" s="3" t="s">
        <v>26</v>
      </c>
      <c r="K35" s="3"/>
      <c r="L35" s="3"/>
      <c r="M35" s="4">
        <v>6000000</v>
      </c>
      <c r="N35" s="4"/>
      <c r="O35" s="4"/>
      <c r="P35" s="3" t="s">
        <v>26</v>
      </c>
      <c r="Q35" s="3"/>
      <c r="R35" s="3"/>
    </row>
    <row r="36" spans="1:18" ht="15">
      <c r="A36" s="3" t="s">
        <v>257</v>
      </c>
      <c r="B36" s="3"/>
      <c r="C36" s="3"/>
      <c r="D36" s="3" t="s">
        <v>26</v>
      </c>
      <c r="E36" s="3"/>
      <c r="F36" s="3"/>
      <c r="G36" s="4">
        <v>5508263</v>
      </c>
      <c r="H36" s="4"/>
      <c r="I36" s="4"/>
      <c r="J36" s="4">
        <v>5508263</v>
      </c>
      <c r="K36" s="4"/>
      <c r="L36" s="4"/>
      <c r="M36" s="4">
        <v>5508263</v>
      </c>
      <c r="N36" s="4"/>
      <c r="O36" s="4"/>
      <c r="P36" s="4">
        <v>5508263</v>
      </c>
      <c r="Q36" s="4"/>
      <c r="R36" s="4"/>
    </row>
    <row r="37" spans="1:18" ht="15">
      <c r="A37" s="1" t="s">
        <v>255</v>
      </c>
      <c r="B37" s="1"/>
      <c r="C37" s="1"/>
      <c r="D37" s="3" t="s">
        <v>26</v>
      </c>
      <c r="E37" s="3"/>
      <c r="F37" s="3"/>
      <c r="G37" s="4">
        <v>10018040</v>
      </c>
      <c r="H37" s="4"/>
      <c r="I37" s="4"/>
      <c r="J37" s="4">
        <v>7590263</v>
      </c>
      <c r="K37" s="4"/>
      <c r="L37" s="4"/>
      <c r="M37" s="4">
        <v>13618040</v>
      </c>
      <c r="N37" s="4"/>
      <c r="O37" s="4"/>
      <c r="P37" s="4">
        <v>10018040</v>
      </c>
      <c r="Q37" s="4"/>
      <c r="R37" s="4"/>
    </row>
    <row r="38" spans="1:1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>
      <c r="A39" s="1" t="s">
        <v>115</v>
      </c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>
      <c r="A40" s="3" t="s">
        <v>250</v>
      </c>
      <c r="B40" s="3"/>
      <c r="C40" s="3"/>
      <c r="D40" s="3" t="s">
        <v>26</v>
      </c>
      <c r="E40" s="3"/>
      <c r="F40" s="3"/>
      <c r="G40" s="4">
        <v>260000</v>
      </c>
      <c r="H40" s="4"/>
      <c r="I40" s="4"/>
      <c r="J40" s="3" t="s">
        <v>26</v>
      </c>
      <c r="K40" s="3"/>
      <c r="L40" s="3"/>
      <c r="M40" s="3" t="s">
        <v>26</v>
      </c>
      <c r="N40" s="3"/>
      <c r="O40" s="3"/>
      <c r="P40" s="3" t="s">
        <v>26</v>
      </c>
      <c r="Q40" s="3"/>
      <c r="R40" s="3"/>
    </row>
    <row r="41" spans="1:18" ht="15">
      <c r="A41" s="3" t="s">
        <v>251</v>
      </c>
      <c r="B41" s="3"/>
      <c r="C41" s="3"/>
      <c r="D41" s="3" t="s">
        <v>26</v>
      </c>
      <c r="E41" s="3"/>
      <c r="F41" s="3"/>
      <c r="G41" s="4">
        <v>728000</v>
      </c>
      <c r="H41" s="4"/>
      <c r="I41" s="4"/>
      <c r="J41" s="3" t="s">
        <v>26</v>
      </c>
      <c r="K41" s="3"/>
      <c r="L41" s="3"/>
      <c r="M41" s="3" t="s">
        <v>26</v>
      </c>
      <c r="N41" s="3"/>
      <c r="O41" s="3"/>
      <c r="P41" s="3" t="s">
        <v>26</v>
      </c>
      <c r="Q41" s="3"/>
      <c r="R41" s="3"/>
    </row>
    <row r="42" spans="1:18" ht="15">
      <c r="A42" s="3" t="s">
        <v>252</v>
      </c>
      <c r="B42" s="3"/>
      <c r="C42" s="3"/>
      <c r="D42" s="3" t="s">
        <v>26</v>
      </c>
      <c r="E42" s="3"/>
      <c r="F42" s="3"/>
      <c r="G42" s="3" t="s">
        <v>26</v>
      </c>
      <c r="H42" s="3"/>
      <c r="I42" s="3"/>
      <c r="J42" s="3" t="s">
        <v>26</v>
      </c>
      <c r="K42" s="3"/>
      <c r="L42" s="3"/>
      <c r="M42" s="3" t="s">
        <v>26</v>
      </c>
      <c r="N42" s="3"/>
      <c r="O42" s="3"/>
      <c r="P42" s="3" t="s">
        <v>26</v>
      </c>
      <c r="Q42" s="3"/>
      <c r="R42" s="3"/>
    </row>
    <row r="43" spans="1:18" ht="15">
      <c r="A43" s="3" t="s">
        <v>253</v>
      </c>
      <c r="B43" s="3"/>
      <c r="C43" s="3"/>
      <c r="D43" s="3" t="s">
        <v>26</v>
      </c>
      <c r="E43" s="3"/>
      <c r="F43" s="3"/>
      <c r="G43" s="3" t="s">
        <v>26</v>
      </c>
      <c r="H43" s="3"/>
      <c r="I43" s="3"/>
      <c r="J43" s="3" t="s">
        <v>26</v>
      </c>
      <c r="K43" s="3"/>
      <c r="L43" s="3"/>
      <c r="M43" s="3" t="s">
        <v>26</v>
      </c>
      <c r="N43" s="3"/>
      <c r="O43" s="3"/>
      <c r="P43" s="3" t="s">
        <v>26</v>
      </c>
      <c r="Q43" s="3"/>
      <c r="R43" s="3"/>
    </row>
    <row r="44" spans="1:18" ht="15">
      <c r="A44" s="3" t="s">
        <v>257</v>
      </c>
      <c r="B44" s="3"/>
      <c r="C44" s="3"/>
      <c r="D44" s="3" t="s">
        <v>26</v>
      </c>
      <c r="E44" s="3"/>
      <c r="F44" s="3"/>
      <c r="G44" s="4">
        <v>1436962</v>
      </c>
      <c r="H44" s="4"/>
      <c r="I44" s="4"/>
      <c r="J44" s="4">
        <v>1436962</v>
      </c>
      <c r="K44" s="4"/>
      <c r="L44" s="4"/>
      <c r="M44" s="4">
        <v>1436962</v>
      </c>
      <c r="N44" s="4"/>
      <c r="O44" s="4"/>
      <c r="P44" s="4">
        <v>1436962</v>
      </c>
      <c r="Q44" s="4"/>
      <c r="R44" s="4"/>
    </row>
    <row r="45" spans="1:18" ht="15">
      <c r="A45" s="1" t="s">
        <v>255</v>
      </c>
      <c r="B45" s="1"/>
      <c r="C45" s="1"/>
      <c r="D45" s="3" t="s">
        <v>26</v>
      </c>
      <c r="E45" s="3"/>
      <c r="F45" s="3"/>
      <c r="G45" s="4">
        <v>2424962</v>
      </c>
      <c r="H45" s="4"/>
      <c r="I45" s="4"/>
      <c r="J45" s="4">
        <v>1436962</v>
      </c>
      <c r="K45" s="4"/>
      <c r="L45" s="4"/>
      <c r="M45" s="4">
        <v>1436962</v>
      </c>
      <c r="N45" s="4"/>
      <c r="O45" s="4"/>
      <c r="P45" s="4">
        <v>1436962</v>
      </c>
      <c r="Q45" s="4"/>
      <c r="R45" s="4"/>
    </row>
    <row r="46" spans="1:1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sheetProtection selectLockedCells="1" selectUnlockedCells="1"/>
  <mergeCells count="253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C44"/>
    <mergeCell ref="D44:F44"/>
    <mergeCell ref="G44:I44"/>
    <mergeCell ref="J44:L44"/>
    <mergeCell ref="M44:O44"/>
    <mergeCell ref="P44:R44"/>
    <mergeCell ref="A45:C45"/>
    <mergeCell ref="D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1:9" ht="15">
      <c r="A5" s="3"/>
      <c r="B5" s="3"/>
      <c r="C5" s="3"/>
      <c r="D5" s="1" t="s">
        <v>259</v>
      </c>
      <c r="E5" s="1"/>
      <c r="F5" s="1"/>
      <c r="G5" s="1"/>
      <c r="H5" s="1"/>
      <c r="I5" s="1"/>
    </row>
    <row r="6" spans="1:9" ht="15">
      <c r="A6" s="3"/>
      <c r="B6" s="3"/>
      <c r="C6" s="3"/>
      <c r="D6" s="1" t="s">
        <v>195</v>
      </c>
      <c r="E6" s="1"/>
      <c r="F6" s="1"/>
      <c r="G6" s="1" t="s">
        <v>197</v>
      </c>
      <c r="H6" s="1"/>
      <c r="I6" s="1"/>
    </row>
    <row r="7" spans="1:9" ht="15">
      <c r="A7" s="1"/>
      <c r="B7" s="1"/>
      <c r="C7" s="1"/>
      <c r="D7" s="3"/>
      <c r="E7" s="3"/>
      <c r="F7" s="3"/>
      <c r="G7" s="3"/>
      <c r="H7" s="3"/>
      <c r="I7" s="3"/>
    </row>
    <row r="8" spans="1:9" ht="15">
      <c r="A8" s="3" t="s">
        <v>260</v>
      </c>
      <c r="B8" s="3"/>
      <c r="C8" s="3"/>
      <c r="D8" s="4">
        <v>9000010</v>
      </c>
      <c r="E8" s="4"/>
      <c r="G8" s="4">
        <v>8948000</v>
      </c>
      <c r="H8" s="4"/>
      <c r="I8" s="4"/>
    </row>
    <row r="9" spans="1:9" ht="15">
      <c r="A9" s="3" t="s">
        <v>261</v>
      </c>
      <c r="B9" s="3"/>
      <c r="C9" s="3"/>
      <c r="D9" s="7">
        <v>230100</v>
      </c>
      <c r="E9" s="7"/>
      <c r="G9" s="7">
        <v>362000</v>
      </c>
      <c r="H9" s="7"/>
      <c r="I9" s="7"/>
    </row>
    <row r="10" spans="1:9" ht="15">
      <c r="A10" s="3" t="s">
        <v>262</v>
      </c>
      <c r="B10" s="3"/>
      <c r="C10" s="3"/>
      <c r="D10" s="7">
        <v>12700</v>
      </c>
      <c r="E10" s="7"/>
      <c r="G10" s="7">
        <v>56000</v>
      </c>
      <c r="H10" s="7"/>
      <c r="I10" s="7"/>
    </row>
    <row r="11" spans="1:9" ht="15">
      <c r="A11" s="3" t="s">
        <v>263</v>
      </c>
      <c r="B11" s="3"/>
      <c r="C11" s="3"/>
      <c r="D11" s="7">
        <v>9100</v>
      </c>
      <c r="E11" s="7"/>
      <c r="G11" s="7">
        <v>15000</v>
      </c>
      <c r="H11" s="7"/>
      <c r="I11" s="7"/>
    </row>
    <row r="12" spans="1:9" ht="15">
      <c r="A12" s="1" t="s">
        <v>22</v>
      </c>
      <c r="B12" s="1"/>
      <c r="C12" s="1"/>
      <c r="D12" s="13">
        <v>9251910</v>
      </c>
      <c r="E12" s="13"/>
      <c r="F12" s="13"/>
      <c r="G12" s="13">
        <v>9381000</v>
      </c>
      <c r="H12" s="13"/>
      <c r="I12" s="13"/>
    </row>
  </sheetData>
  <sheetProtection selectLockedCells="1" selectUnlockedCells="1"/>
  <mergeCells count="23">
    <mergeCell ref="A2:F2"/>
    <mergeCell ref="A5:C5"/>
    <mergeCell ref="D5:I5"/>
    <mergeCell ref="A6:C6"/>
    <mergeCell ref="D6:F6"/>
    <mergeCell ref="G6:I6"/>
    <mergeCell ref="A7:C7"/>
    <mergeCell ref="D7:I7"/>
    <mergeCell ref="A8:C8"/>
    <mergeCell ref="D8:E8"/>
    <mergeCell ref="G8:I8"/>
    <mergeCell ref="A9:C9"/>
    <mergeCell ref="D9:E9"/>
    <mergeCell ref="G9:I9"/>
    <mergeCell ref="A10:C10"/>
    <mergeCell ref="D10:E10"/>
    <mergeCell ref="G10:I10"/>
    <mergeCell ref="A11:C11"/>
    <mergeCell ref="D11:E11"/>
    <mergeCell ref="G11:I11"/>
    <mergeCell ref="A12:C12"/>
    <mergeCell ref="D12:F12"/>
    <mergeCell ref="G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8" ht="15">
      <c r="A5" s="1" t="s">
        <v>19</v>
      </c>
      <c r="B5" s="1"/>
      <c r="C5" s="1"/>
      <c r="D5" s="5" t="s">
        <v>20</v>
      </c>
      <c r="E5" s="5"/>
      <c r="F5" s="5"/>
      <c r="G5" s="3"/>
      <c r="H5" s="3"/>
      <c r="I5" s="3"/>
      <c r="J5" s="5" t="s">
        <v>21</v>
      </c>
      <c r="K5" s="5"/>
      <c r="L5" s="5"/>
      <c r="M5" s="3"/>
      <c r="N5" s="3"/>
      <c r="O5" s="3"/>
      <c r="P5" s="1" t="s">
        <v>22</v>
      </c>
      <c r="Q5" s="1"/>
      <c r="R5" s="1"/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" t="s">
        <v>23</v>
      </c>
      <c r="B7" s="3"/>
      <c r="C7" s="3"/>
      <c r="D7" s="4">
        <v>207500</v>
      </c>
      <c r="E7" s="4"/>
      <c r="F7" s="4"/>
      <c r="G7" s="3"/>
      <c r="H7" s="3"/>
      <c r="I7" s="3"/>
      <c r="J7" s="4">
        <v>175000</v>
      </c>
      <c r="K7" s="4"/>
      <c r="M7" s="3"/>
      <c r="N7" s="3"/>
      <c r="O7" s="3"/>
      <c r="P7" s="4">
        <v>382500</v>
      </c>
      <c r="Q7" s="4"/>
      <c r="R7" s="4"/>
    </row>
    <row r="8" spans="1:18" ht="15">
      <c r="A8" s="3" t="s">
        <v>24</v>
      </c>
      <c r="B8" s="3"/>
      <c r="C8" s="3"/>
      <c r="D8" s="4">
        <v>138750</v>
      </c>
      <c r="E8" s="4"/>
      <c r="F8" s="4"/>
      <c r="G8" s="3"/>
      <c r="H8" s="3"/>
      <c r="I8" s="3"/>
      <c r="J8" s="4">
        <v>100000</v>
      </c>
      <c r="K8" s="4"/>
      <c r="M8" s="3"/>
      <c r="N8" s="3"/>
      <c r="O8" s="3"/>
      <c r="P8" s="4">
        <v>238750</v>
      </c>
      <c r="Q8" s="4"/>
      <c r="R8" s="4"/>
    </row>
    <row r="9" spans="1:18" ht="15">
      <c r="A9" s="3" t="s">
        <v>25</v>
      </c>
      <c r="B9" s="3"/>
      <c r="C9" s="3"/>
      <c r="D9" s="4">
        <v>37500</v>
      </c>
      <c r="E9" s="4"/>
      <c r="F9" s="4"/>
      <c r="G9" s="3"/>
      <c r="H9" s="3"/>
      <c r="I9" s="3"/>
      <c r="J9" s="6" t="s">
        <v>26</v>
      </c>
      <c r="K9" s="6"/>
      <c r="M9" s="3"/>
      <c r="N9" s="3"/>
      <c r="O9" s="3"/>
      <c r="P9" s="4">
        <v>37500</v>
      </c>
      <c r="Q9" s="4"/>
      <c r="R9" s="4"/>
    </row>
    <row r="10" spans="1:18" ht="15">
      <c r="A10" s="3" t="s">
        <v>27</v>
      </c>
      <c r="B10" s="3"/>
      <c r="C10" s="3"/>
      <c r="D10" s="4">
        <v>93250</v>
      </c>
      <c r="E10" s="4"/>
      <c r="F10" s="4"/>
      <c r="G10" s="3"/>
      <c r="H10" s="3"/>
      <c r="I10" s="3"/>
      <c r="J10" s="4">
        <v>100000</v>
      </c>
      <c r="K10" s="4"/>
      <c r="M10" s="3"/>
      <c r="N10" s="3"/>
      <c r="O10" s="3"/>
      <c r="P10" s="4">
        <v>193250</v>
      </c>
      <c r="Q10" s="4"/>
      <c r="R10" s="4"/>
    </row>
    <row r="11" spans="1:18" ht="15">
      <c r="A11" s="3" t="s">
        <v>28</v>
      </c>
      <c r="B11" s="3"/>
      <c r="C11" s="3"/>
      <c r="D11" s="4">
        <v>18750</v>
      </c>
      <c r="E11" s="4"/>
      <c r="F11" s="4"/>
      <c r="G11" s="3"/>
      <c r="H11" s="3"/>
      <c r="I11" s="3"/>
      <c r="J11" s="4">
        <v>50000</v>
      </c>
      <c r="K11" s="4"/>
      <c r="M11" s="3"/>
      <c r="N11" s="3"/>
      <c r="O11" s="3"/>
      <c r="P11" s="4">
        <v>68750</v>
      </c>
      <c r="Q11" s="4"/>
      <c r="R11" s="4"/>
    </row>
    <row r="12" spans="1:18" ht="15">
      <c r="A12" s="3" t="s">
        <v>29</v>
      </c>
      <c r="B12" s="3"/>
      <c r="C12" s="3"/>
      <c r="D12" s="4">
        <v>93250</v>
      </c>
      <c r="E12" s="4"/>
      <c r="F12" s="4"/>
      <c r="G12" s="3"/>
      <c r="H12" s="3"/>
      <c r="I12" s="3"/>
      <c r="J12" s="4">
        <v>100000</v>
      </c>
      <c r="K12" s="4"/>
      <c r="M12" s="3"/>
      <c r="N12" s="3"/>
      <c r="O12" s="3"/>
      <c r="P12" s="4">
        <v>193250</v>
      </c>
      <c r="Q12" s="4"/>
      <c r="R12" s="4"/>
    </row>
    <row r="13" spans="1:18" ht="15">
      <c r="A13" s="3" t="s">
        <v>30</v>
      </c>
      <c r="B13" s="3"/>
      <c r="C13" s="3"/>
      <c r="D13" s="4">
        <v>43250</v>
      </c>
      <c r="E13" s="4"/>
      <c r="F13" s="4"/>
      <c r="G13" s="3"/>
      <c r="H13" s="3"/>
      <c r="I13" s="3"/>
      <c r="J13" s="4">
        <v>100000</v>
      </c>
      <c r="K13" s="4"/>
      <c r="M13" s="3"/>
      <c r="N13" s="3"/>
      <c r="O13" s="3"/>
      <c r="P13" s="4">
        <v>143250</v>
      </c>
      <c r="Q13" s="4"/>
      <c r="R13" s="4"/>
    </row>
    <row r="14" spans="1:18" ht="15">
      <c r="A14" s="3" t="s">
        <v>31</v>
      </c>
      <c r="B14" s="3"/>
      <c r="C14" s="3"/>
      <c r="D14" s="4">
        <v>88750</v>
      </c>
      <c r="E14" s="4"/>
      <c r="F14" s="4"/>
      <c r="G14" s="3"/>
      <c r="H14" s="3"/>
      <c r="I14" s="3"/>
      <c r="J14" s="4">
        <v>100000</v>
      </c>
      <c r="K14" s="4"/>
      <c r="M14" s="3"/>
      <c r="N14" s="3"/>
      <c r="O14" s="3"/>
      <c r="P14" s="4">
        <v>188750</v>
      </c>
      <c r="Q14" s="4"/>
      <c r="R14" s="4"/>
    </row>
    <row r="15" spans="1:18" ht="15">
      <c r="A15" s="3" t="s">
        <v>32</v>
      </c>
      <c r="B15" s="3"/>
      <c r="C15" s="3"/>
      <c r="D15" s="4">
        <v>116250</v>
      </c>
      <c r="E15" s="4"/>
      <c r="F15" s="4"/>
      <c r="G15" s="3"/>
      <c r="H15" s="3"/>
      <c r="I15" s="3"/>
      <c r="J15" s="4">
        <v>100000</v>
      </c>
      <c r="K15" s="4"/>
      <c r="M15" s="3"/>
      <c r="N15" s="3"/>
      <c r="O15" s="3"/>
      <c r="P15" s="4">
        <v>216250</v>
      </c>
      <c r="Q15" s="4"/>
      <c r="R15" s="4"/>
    </row>
    <row r="16" spans="1:18" ht="15">
      <c r="A16" s="3" t="s">
        <v>33</v>
      </c>
      <c r="B16" s="3"/>
      <c r="C16" s="3"/>
      <c r="D16" s="4">
        <v>101000</v>
      </c>
      <c r="E16" s="4"/>
      <c r="F16" s="4"/>
      <c r="G16" s="3"/>
      <c r="H16" s="3"/>
      <c r="I16" s="3"/>
      <c r="J16" s="6" t="s">
        <v>26</v>
      </c>
      <c r="K16" s="6"/>
      <c r="M16" s="3"/>
      <c r="N16" s="3"/>
      <c r="O16" s="3"/>
      <c r="P16" s="4">
        <v>101000</v>
      </c>
      <c r="Q16" s="4"/>
      <c r="R16" s="4"/>
    </row>
  </sheetData>
  <sheetProtection selectLockedCells="1" selectUnlockedCells="1"/>
  <mergeCells count="73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K7"/>
    <mergeCell ref="M7:O7"/>
    <mergeCell ref="P7:R7"/>
    <mergeCell ref="A8:C8"/>
    <mergeCell ref="D8:F8"/>
    <mergeCell ref="G8:I8"/>
    <mergeCell ref="J8:K8"/>
    <mergeCell ref="M8:O8"/>
    <mergeCell ref="P8:R8"/>
    <mergeCell ref="A9:C9"/>
    <mergeCell ref="D9:F9"/>
    <mergeCell ref="G9:I9"/>
    <mergeCell ref="J9:K9"/>
    <mergeCell ref="M9:O9"/>
    <mergeCell ref="P9:R9"/>
    <mergeCell ref="A10:C10"/>
    <mergeCell ref="D10:F10"/>
    <mergeCell ref="G10:I10"/>
    <mergeCell ref="J10:K10"/>
    <mergeCell ref="M10:O10"/>
    <mergeCell ref="P10:R10"/>
    <mergeCell ref="A11:C11"/>
    <mergeCell ref="D11:F11"/>
    <mergeCell ref="G11:I11"/>
    <mergeCell ref="J11:K11"/>
    <mergeCell ref="M11:O11"/>
    <mergeCell ref="P11:R11"/>
    <mergeCell ref="A12:C12"/>
    <mergeCell ref="D12:F12"/>
    <mergeCell ref="G12:I12"/>
    <mergeCell ref="J12:K12"/>
    <mergeCell ref="M12:O12"/>
    <mergeCell ref="P12:R12"/>
    <mergeCell ref="A13:C13"/>
    <mergeCell ref="D13:F13"/>
    <mergeCell ref="G13:I13"/>
    <mergeCell ref="J13:K13"/>
    <mergeCell ref="M13:O13"/>
    <mergeCell ref="P13:R13"/>
    <mergeCell ref="A14:C14"/>
    <mergeCell ref="D14:F14"/>
    <mergeCell ref="G14:I14"/>
    <mergeCell ref="J14:K14"/>
    <mergeCell ref="M14:O14"/>
    <mergeCell ref="P14:R14"/>
    <mergeCell ref="A15:C15"/>
    <mergeCell ref="D15:F15"/>
    <mergeCell ref="G15:I15"/>
    <mergeCell ref="J15:K15"/>
    <mergeCell ref="M15:O15"/>
    <mergeCell ref="P15:R15"/>
    <mergeCell ref="A16:C16"/>
    <mergeCell ref="D16:F16"/>
    <mergeCell ref="G16:I16"/>
    <mergeCell ref="J16:K16"/>
    <mergeCell ref="M16:O16"/>
    <mergeCell ref="P16:R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9" ht="39.75" customHeight="1">
      <c r="A5" s="1" t="s">
        <v>35</v>
      </c>
      <c r="B5" s="1"/>
      <c r="C5" s="1"/>
      <c r="D5" s="1" t="s">
        <v>36</v>
      </c>
      <c r="E5" s="1"/>
      <c r="F5" s="1"/>
      <c r="G5" s="2" t="s">
        <v>37</v>
      </c>
      <c r="H5" s="2"/>
      <c r="I5" s="2"/>
    </row>
    <row r="6" spans="1:9" ht="15">
      <c r="A6" s="3" t="s">
        <v>38</v>
      </c>
      <c r="B6" s="3"/>
      <c r="C6" s="3"/>
      <c r="D6" s="7">
        <v>1747840</v>
      </c>
      <c r="E6" s="7"/>
      <c r="F6" s="7"/>
      <c r="G6" s="3" t="s">
        <v>39</v>
      </c>
      <c r="H6" s="3"/>
      <c r="I6" s="3"/>
    </row>
    <row r="7" spans="1:9" ht="15">
      <c r="A7" s="3" t="s">
        <v>40</v>
      </c>
      <c r="B7" s="3"/>
      <c r="C7" s="3"/>
      <c r="D7" s="7">
        <v>1635986</v>
      </c>
      <c r="E7" s="7"/>
      <c r="F7" s="7"/>
      <c r="G7" s="3" t="s">
        <v>41</v>
      </c>
      <c r="H7" s="3"/>
      <c r="I7" s="3"/>
    </row>
    <row r="8" spans="1:9" ht="15">
      <c r="A8" s="3" t="s">
        <v>42</v>
      </c>
      <c r="B8" s="3"/>
      <c r="C8" s="3"/>
      <c r="D8" s="7">
        <v>1501211</v>
      </c>
      <c r="E8" s="7"/>
      <c r="F8" s="7"/>
      <c r="G8" s="3" t="s">
        <v>43</v>
      </c>
      <c r="H8" s="3"/>
      <c r="I8" s="3"/>
    </row>
    <row r="9" spans="1:9" ht="15">
      <c r="A9" s="3" t="s">
        <v>44</v>
      </c>
      <c r="B9" s="3"/>
      <c r="C9" s="3"/>
      <c r="D9" s="7">
        <v>1456965</v>
      </c>
      <c r="E9" s="7"/>
      <c r="F9" s="7"/>
      <c r="G9" s="3" t="s">
        <v>45</v>
      </c>
      <c r="H9" s="3"/>
      <c r="I9" s="3"/>
    </row>
    <row r="10" spans="1:9" ht="15">
      <c r="A10" s="3" t="s">
        <v>46</v>
      </c>
      <c r="B10" s="3"/>
      <c r="C10" s="3"/>
      <c r="D10" s="7">
        <v>1067122</v>
      </c>
      <c r="E10" s="7"/>
      <c r="F10" s="7"/>
      <c r="G10" s="3" t="s">
        <v>47</v>
      </c>
      <c r="H10" s="3"/>
      <c r="I10" s="3"/>
    </row>
    <row r="11" spans="1:9" ht="15">
      <c r="A11" s="3" t="s">
        <v>48</v>
      </c>
      <c r="B11" s="3"/>
      <c r="C11" s="3"/>
      <c r="D11" s="7">
        <v>741735</v>
      </c>
      <c r="E11" s="7"/>
      <c r="F11" s="7"/>
      <c r="G11" s="3" t="s">
        <v>49</v>
      </c>
      <c r="H11" s="3"/>
      <c r="I11" s="3"/>
    </row>
    <row r="12" spans="1:9" ht="15">
      <c r="A12" s="3" t="s">
        <v>50</v>
      </c>
      <c r="B12" s="3"/>
      <c r="C12" s="3"/>
      <c r="D12" s="7">
        <v>585022</v>
      </c>
      <c r="E12" s="7"/>
      <c r="F12" s="7"/>
      <c r="G12" s="3" t="s">
        <v>51</v>
      </c>
      <c r="H12" s="3"/>
      <c r="I12" s="3"/>
    </row>
    <row r="13" spans="1:9" ht="15">
      <c r="A13" s="3" t="s">
        <v>52</v>
      </c>
      <c r="B13" s="3"/>
      <c r="C13" s="3"/>
      <c r="D13" s="7">
        <v>238644</v>
      </c>
      <c r="E13" s="7"/>
      <c r="F13" s="7"/>
      <c r="G13" s="3" t="s">
        <v>53</v>
      </c>
      <c r="H13" s="3"/>
      <c r="I13" s="3"/>
    </row>
    <row r="14" spans="1:9" ht="15">
      <c r="A14" s="3" t="s">
        <v>54</v>
      </c>
      <c r="B14" s="3"/>
      <c r="C14" s="3"/>
      <c r="D14" s="7">
        <v>164654</v>
      </c>
      <c r="E14" s="7"/>
      <c r="F14" s="7"/>
      <c r="G14" s="3" t="s">
        <v>55</v>
      </c>
      <c r="H14" s="3"/>
      <c r="I14" s="3"/>
    </row>
    <row r="15" spans="1:9" ht="15">
      <c r="A15" s="3" t="s">
        <v>56</v>
      </c>
      <c r="B15" s="3"/>
      <c r="C15" s="3"/>
      <c r="D15" s="7">
        <v>45550</v>
      </c>
      <c r="E15" s="7"/>
      <c r="F15" s="7"/>
      <c r="G15" s="3" t="s">
        <v>57</v>
      </c>
      <c r="H15" s="3"/>
      <c r="I15" s="3"/>
    </row>
    <row r="16" spans="1:9" ht="15">
      <c r="A16" s="3" t="s">
        <v>58</v>
      </c>
      <c r="B16" s="3"/>
      <c r="C16" s="3"/>
      <c r="D16" s="7">
        <v>12946</v>
      </c>
      <c r="E16" s="7"/>
      <c r="F16" s="7"/>
      <c r="G16" s="3" t="s">
        <v>57</v>
      </c>
      <c r="H16" s="3"/>
      <c r="I16" s="3"/>
    </row>
    <row r="17" spans="1:9" ht="15">
      <c r="A17" s="3" t="s">
        <v>59</v>
      </c>
      <c r="B17" s="3"/>
      <c r="C17" s="3"/>
      <c r="D17" s="7">
        <v>9713</v>
      </c>
      <c r="E17" s="7"/>
      <c r="F17" s="7"/>
      <c r="G17" s="3" t="s">
        <v>57</v>
      </c>
      <c r="H17" s="3"/>
      <c r="I17" s="3"/>
    </row>
    <row r="18" spans="1:9" ht="15">
      <c r="A18" s="3" t="s">
        <v>60</v>
      </c>
      <c r="B18" s="3"/>
      <c r="C18" s="3"/>
      <c r="D18" s="7">
        <v>6883</v>
      </c>
      <c r="E18" s="7"/>
      <c r="F18" s="7"/>
      <c r="G18" s="3" t="s">
        <v>57</v>
      </c>
      <c r="H18" s="3"/>
      <c r="I18" s="3"/>
    </row>
    <row r="19" spans="1:9" ht="15">
      <c r="A19" s="3" t="s">
        <v>61</v>
      </c>
      <c r="B19" s="3"/>
      <c r="C19" s="3"/>
      <c r="D19" s="7">
        <v>5356</v>
      </c>
      <c r="E19" s="7"/>
      <c r="F19" s="7"/>
      <c r="G19" s="3" t="s">
        <v>57</v>
      </c>
      <c r="H19" s="3"/>
      <c r="I19" s="3"/>
    </row>
    <row r="20" spans="1:9" ht="15">
      <c r="A20" s="3" t="s">
        <v>62</v>
      </c>
      <c r="B20" s="3"/>
      <c r="C20" s="3"/>
      <c r="D20" s="7">
        <v>4860</v>
      </c>
      <c r="E20" s="7"/>
      <c r="F20" s="7"/>
      <c r="G20" s="3" t="s">
        <v>57</v>
      </c>
      <c r="H20" s="3"/>
      <c r="I20" s="3"/>
    </row>
    <row r="21" spans="1:9" ht="15">
      <c r="A21" s="3" t="s">
        <v>63</v>
      </c>
      <c r="B21" s="3"/>
      <c r="C21" s="3"/>
      <c r="D21" s="7">
        <v>4426</v>
      </c>
      <c r="E21" s="7"/>
      <c r="F21" s="7"/>
      <c r="G21" s="3" t="s">
        <v>57</v>
      </c>
      <c r="H21" s="3"/>
      <c r="I21" s="3"/>
    </row>
    <row r="22" spans="1:9" ht="15">
      <c r="A22" s="3" t="s">
        <v>64</v>
      </c>
      <c r="B22" s="3"/>
      <c r="C22" s="3"/>
      <c r="D22" s="7">
        <v>976</v>
      </c>
      <c r="E22" s="7"/>
      <c r="F22" s="7"/>
      <c r="G22" s="3" t="s">
        <v>57</v>
      </c>
      <c r="H22" s="3"/>
      <c r="I22" s="3"/>
    </row>
    <row r="23" spans="1:9" ht="15">
      <c r="A23" s="3" t="s">
        <v>65</v>
      </c>
      <c r="B23" s="3"/>
      <c r="C23" s="3"/>
      <c r="D23" s="7">
        <v>712</v>
      </c>
      <c r="E23" s="7"/>
      <c r="F23" s="7"/>
      <c r="G23" s="3" t="s">
        <v>57</v>
      </c>
      <c r="H23" s="3"/>
      <c r="I23" s="3"/>
    </row>
    <row r="24" spans="1:9" ht="15">
      <c r="A24" s="3" t="s">
        <v>66</v>
      </c>
      <c r="B24" s="3"/>
      <c r="C24" s="3"/>
      <c r="D24" s="3" t="s">
        <v>67</v>
      </c>
      <c r="E24" s="3"/>
      <c r="F24" s="3"/>
      <c r="G24" s="3" t="s">
        <v>57</v>
      </c>
      <c r="H24" s="3"/>
      <c r="I24" s="3"/>
    </row>
    <row r="25" spans="1:9" ht="15">
      <c r="A25" s="3" t="s">
        <v>68</v>
      </c>
      <c r="B25" s="3"/>
      <c r="C25" s="3"/>
      <c r="D25" s="7">
        <v>1826978</v>
      </c>
      <c r="E25" s="7"/>
      <c r="F25" s="7"/>
      <c r="G25" s="3" t="s">
        <v>69</v>
      </c>
      <c r="H25" s="3"/>
      <c r="I25" s="3"/>
    </row>
  </sheetData>
  <sheetProtection selectLockedCells="1" selectUnlockedCells="1"/>
  <mergeCells count="64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5" ht="15">
      <c r="A5" s="1" t="s">
        <v>35</v>
      </c>
      <c r="B5" s="1"/>
      <c r="C5" s="1"/>
      <c r="D5" s="1" t="s">
        <v>71</v>
      </c>
      <c r="E5" s="1"/>
      <c r="F5" s="1"/>
      <c r="G5" s="1" t="s">
        <v>72</v>
      </c>
      <c r="H5" s="1"/>
      <c r="I5" s="1"/>
      <c r="J5" s="1" t="s">
        <v>73</v>
      </c>
      <c r="K5" s="1"/>
      <c r="L5" s="1"/>
      <c r="M5" s="1" t="s">
        <v>74</v>
      </c>
      <c r="N5" s="1"/>
      <c r="O5" s="1"/>
    </row>
    <row r="6" spans="1:14" ht="15">
      <c r="A6" s="3" t="s">
        <v>75</v>
      </c>
      <c r="B6" s="3"/>
      <c r="C6" s="3"/>
      <c r="D6" s="7">
        <v>2242946</v>
      </c>
      <c r="E6" s="7"/>
      <c r="F6" s="7"/>
      <c r="G6" s="7">
        <v>1192941</v>
      </c>
      <c r="H6" s="7"/>
      <c r="I6" s="7"/>
      <c r="J6" s="7">
        <v>404771</v>
      </c>
      <c r="K6" s="7"/>
      <c r="L6" s="7"/>
      <c r="M6" s="6" t="s">
        <v>76</v>
      </c>
      <c r="N6" s="6"/>
    </row>
    <row r="7" spans="1:14" ht="15">
      <c r="A7" s="3" t="s">
        <v>77</v>
      </c>
      <c r="B7" s="3"/>
      <c r="C7" s="3"/>
      <c r="D7" s="7">
        <v>1747840</v>
      </c>
      <c r="E7" s="7"/>
      <c r="F7" s="7"/>
      <c r="G7" s="7">
        <v>1496321</v>
      </c>
      <c r="H7" s="7"/>
      <c r="I7" s="7"/>
      <c r="J7" s="7">
        <v>505239</v>
      </c>
      <c r="K7" s="7"/>
      <c r="L7" s="7"/>
      <c r="M7" s="6" t="s">
        <v>78</v>
      </c>
      <c r="N7" s="6"/>
    </row>
  </sheetData>
  <sheetProtection selectLockedCells="1" selectUnlockedCells="1"/>
  <mergeCells count="1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N6"/>
    <mergeCell ref="A7:C7"/>
    <mergeCell ref="D7:F7"/>
    <mergeCell ref="G7:I7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2" ht="15">
      <c r="A5" s="1" t="s">
        <v>79</v>
      </c>
      <c r="B5" s="1"/>
      <c r="C5" s="1"/>
      <c r="D5" s="8" t="s">
        <v>80</v>
      </c>
      <c r="E5" s="8"/>
      <c r="F5" s="8"/>
      <c r="G5" s="8" t="s">
        <v>81</v>
      </c>
      <c r="H5" s="8"/>
      <c r="I5" s="8"/>
      <c r="J5" s="5" t="s">
        <v>82</v>
      </c>
      <c r="K5" s="5"/>
      <c r="L5" s="5"/>
    </row>
    <row r="6" spans="1:12" ht="15">
      <c r="A6" s="1"/>
      <c r="B6" s="1"/>
      <c r="C6" s="1"/>
      <c r="D6" s="1" t="s">
        <v>83</v>
      </c>
      <c r="E6" s="1"/>
      <c r="F6" s="1"/>
      <c r="G6" s="1"/>
      <c r="H6" s="1"/>
      <c r="I6" s="1"/>
      <c r="J6" s="1"/>
      <c r="K6" s="1"/>
      <c r="L6" s="1"/>
    </row>
    <row r="7" spans="1:12" ht="15">
      <c r="A7" s="3" t="s">
        <v>84</v>
      </c>
      <c r="B7" s="3"/>
      <c r="C7" s="3"/>
      <c r="D7" s="4">
        <v>148831</v>
      </c>
      <c r="E7" s="4"/>
      <c r="F7" s="4"/>
      <c r="G7" s="4">
        <v>210017</v>
      </c>
      <c r="H7" s="4"/>
      <c r="I7" s="4"/>
      <c r="J7" s="4">
        <v>1700</v>
      </c>
      <c r="K7" s="4"/>
      <c r="L7" s="4"/>
    </row>
    <row r="8" spans="1:12" ht="15">
      <c r="A8" s="3" t="s">
        <v>85</v>
      </c>
      <c r="B8" s="3"/>
      <c r="C8" s="3"/>
      <c r="D8" s="4">
        <v>10471</v>
      </c>
      <c r="E8" s="4"/>
      <c r="F8" s="4"/>
      <c r="G8" s="4">
        <v>34394</v>
      </c>
      <c r="H8" s="4"/>
      <c r="I8" s="4"/>
      <c r="J8" s="4">
        <v>2500</v>
      </c>
      <c r="K8" s="4"/>
      <c r="L8" s="4"/>
    </row>
    <row r="9" spans="1:12" ht="15">
      <c r="A9" s="3" t="s">
        <v>86</v>
      </c>
      <c r="B9" s="3"/>
      <c r="C9" s="3"/>
      <c r="D9" s="4">
        <v>93354</v>
      </c>
      <c r="E9" s="4"/>
      <c r="F9" s="4"/>
      <c r="G9" s="4">
        <v>116754</v>
      </c>
      <c r="H9" s="4"/>
      <c r="I9" s="4"/>
      <c r="J9" s="4">
        <v>1600</v>
      </c>
      <c r="K9" s="4"/>
      <c r="L9" s="4"/>
    </row>
    <row r="10" spans="1:12" ht="15">
      <c r="A10" s="3" t="s">
        <v>87</v>
      </c>
      <c r="B10" s="3"/>
      <c r="C10" s="3"/>
      <c r="D10" s="3" t="s">
        <v>88</v>
      </c>
      <c r="E10" s="3"/>
      <c r="F10" s="3"/>
      <c r="G10" s="4">
        <v>207312</v>
      </c>
      <c r="H10" s="4"/>
      <c r="I10" s="4"/>
      <c r="J10" s="4">
        <v>1140</v>
      </c>
      <c r="K10" s="4"/>
      <c r="L10" s="4"/>
    </row>
    <row r="11" spans="1:12" ht="15">
      <c r="A11" s="3" t="s">
        <v>89</v>
      </c>
      <c r="B11" s="3"/>
      <c r="C11" s="3"/>
      <c r="D11" s="3" t="s">
        <v>88</v>
      </c>
      <c r="E11" s="3"/>
      <c r="F11" s="3"/>
      <c r="G11" s="4">
        <v>134732</v>
      </c>
      <c r="H11" s="4"/>
      <c r="I11" s="4"/>
      <c r="J11" s="4">
        <v>480</v>
      </c>
      <c r="K11" s="4"/>
      <c r="L11" s="4"/>
    </row>
    <row r="12" spans="1:12" ht="15">
      <c r="A12" s="3" t="s">
        <v>90</v>
      </c>
      <c r="B12" s="3"/>
      <c r="C12" s="3"/>
      <c r="D12" s="3" t="s">
        <v>88</v>
      </c>
      <c r="E12" s="3"/>
      <c r="F12" s="3"/>
      <c r="G12" s="4">
        <v>87655</v>
      </c>
      <c r="H12" s="4"/>
      <c r="I12" s="4"/>
      <c r="J12" s="4">
        <v>298</v>
      </c>
      <c r="K12" s="4"/>
      <c r="L12" s="4"/>
    </row>
    <row r="13" spans="1:12" ht="15">
      <c r="A13" s="3" t="s">
        <v>91</v>
      </c>
      <c r="B13" s="3"/>
      <c r="C13" s="3"/>
      <c r="D13" s="4">
        <v>9250</v>
      </c>
      <c r="E13" s="4"/>
      <c r="F13" s="4"/>
      <c r="G13" s="4">
        <v>9250</v>
      </c>
      <c r="H13" s="4"/>
      <c r="I13" s="4"/>
      <c r="J13" s="4">
        <v>103</v>
      </c>
      <c r="K13" s="4"/>
      <c r="L13" s="4"/>
    </row>
    <row r="14" spans="1:12" ht="15">
      <c r="A14" s="3" t="s">
        <v>92</v>
      </c>
      <c r="B14" s="3"/>
      <c r="C14" s="3"/>
      <c r="D14" s="4">
        <v>22919</v>
      </c>
      <c r="E14" s="4"/>
      <c r="F14" s="4"/>
      <c r="G14" s="4">
        <v>27278</v>
      </c>
      <c r="H14" s="4"/>
      <c r="I14" s="4"/>
      <c r="J14" s="4">
        <v>800</v>
      </c>
      <c r="K14" s="4"/>
      <c r="L14" s="4"/>
    </row>
    <row r="15" spans="1:12" ht="15">
      <c r="A15" s="3" t="s">
        <v>93</v>
      </c>
      <c r="B15" s="3"/>
      <c r="C15" s="3"/>
      <c r="D15" s="4">
        <v>17500</v>
      </c>
      <c r="E15" s="4"/>
      <c r="F15" s="4"/>
      <c r="G15" s="4">
        <v>19844</v>
      </c>
      <c r="H15" s="4"/>
      <c r="I15" s="4"/>
      <c r="J15" s="4">
        <v>300</v>
      </c>
      <c r="K15" s="4"/>
      <c r="L15" s="4"/>
    </row>
  </sheetData>
  <sheetProtection selectLockedCells="1" selectUnlockedCells="1"/>
  <mergeCells count="43">
    <mergeCell ref="A2:F2"/>
    <mergeCell ref="A5:C5"/>
    <mergeCell ref="D5:F5"/>
    <mergeCell ref="G5:I5"/>
    <mergeCell ref="J5:L5"/>
    <mergeCell ref="A6:C6"/>
    <mergeCell ref="D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5" ht="39.75" customHeight="1">
      <c r="A5" s="1" t="s">
        <v>95</v>
      </c>
      <c r="B5" s="1"/>
      <c r="C5" s="1"/>
      <c r="D5" s="1" t="s">
        <v>96</v>
      </c>
      <c r="E5" s="1"/>
      <c r="F5" s="1"/>
      <c r="G5" s="2" t="s">
        <v>97</v>
      </c>
      <c r="H5" s="2"/>
      <c r="I5" s="2"/>
      <c r="J5" s="2" t="s">
        <v>98</v>
      </c>
      <c r="K5" s="2"/>
      <c r="L5" s="2"/>
      <c r="M5" s="2" t="s">
        <v>99</v>
      </c>
      <c r="N5" s="2"/>
      <c r="O5" s="2"/>
    </row>
    <row r="6" spans="1:1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100</v>
      </c>
      <c r="B7" s="3"/>
      <c r="C7" s="3"/>
      <c r="D7" s="3" t="s">
        <v>101</v>
      </c>
      <c r="E7" s="3"/>
      <c r="F7" s="3"/>
      <c r="G7" s="3" t="s">
        <v>102</v>
      </c>
      <c r="H7" s="3"/>
      <c r="I7" s="3"/>
      <c r="J7" s="3" t="s">
        <v>103</v>
      </c>
      <c r="K7" s="3"/>
      <c r="L7" s="3"/>
      <c r="M7" s="3" t="s">
        <v>104</v>
      </c>
      <c r="N7" s="3"/>
      <c r="O7" s="3"/>
    </row>
    <row r="8" spans="1:15" ht="15">
      <c r="A8" s="3" t="s">
        <v>105</v>
      </c>
      <c r="B8" s="3"/>
      <c r="C8" s="3"/>
      <c r="D8" s="4">
        <v>1500000</v>
      </c>
      <c r="E8" s="4"/>
      <c r="F8" s="4"/>
      <c r="G8" s="3" t="s">
        <v>106</v>
      </c>
      <c r="H8" s="3"/>
      <c r="I8" s="3"/>
      <c r="J8" s="3" t="s">
        <v>104</v>
      </c>
      <c r="K8" s="3"/>
      <c r="L8" s="3"/>
      <c r="M8" s="3" t="s">
        <v>107</v>
      </c>
      <c r="N8" s="3"/>
      <c r="O8" s="3"/>
    </row>
    <row r="9" spans="1:15" ht="15">
      <c r="A9" s="3" t="s">
        <v>108</v>
      </c>
      <c r="B9" s="3"/>
      <c r="C9" s="3"/>
      <c r="D9" s="4">
        <v>1200000</v>
      </c>
      <c r="E9" s="4"/>
      <c r="F9" s="4"/>
      <c r="G9" s="3" t="s">
        <v>106</v>
      </c>
      <c r="H9" s="3"/>
      <c r="I9" s="3"/>
      <c r="J9" s="3" t="s">
        <v>109</v>
      </c>
      <c r="K9" s="3"/>
      <c r="L9" s="3"/>
      <c r="M9" s="3" t="s">
        <v>110</v>
      </c>
      <c r="N9" s="3"/>
      <c r="O9" s="3"/>
    </row>
    <row r="10" spans="1:15" ht="15">
      <c r="A10" s="3" t="s">
        <v>111</v>
      </c>
      <c r="B10" s="3"/>
      <c r="C10" s="3"/>
      <c r="D10" s="4">
        <v>900000</v>
      </c>
      <c r="E10" s="4"/>
      <c r="F10" s="4"/>
      <c r="G10" s="3" t="s">
        <v>112</v>
      </c>
      <c r="H10" s="3"/>
      <c r="I10" s="3"/>
      <c r="J10" s="3" t="s">
        <v>113</v>
      </c>
      <c r="K10" s="3"/>
      <c r="L10" s="3"/>
      <c r="M10" s="3" t="s">
        <v>114</v>
      </c>
      <c r="N10" s="3"/>
      <c r="O10" s="3"/>
    </row>
    <row r="11" spans="1:15" ht="15">
      <c r="A11" s="3" t="s">
        <v>115</v>
      </c>
      <c r="B11" s="3"/>
      <c r="C11" s="3"/>
      <c r="D11" s="4">
        <v>520000</v>
      </c>
      <c r="E11" s="4"/>
      <c r="F11" s="4"/>
      <c r="G11" s="3" t="s">
        <v>106</v>
      </c>
      <c r="H11" s="3"/>
      <c r="I11" s="3"/>
      <c r="J11" s="3" t="s">
        <v>103</v>
      </c>
      <c r="K11" s="3"/>
      <c r="L11" s="3"/>
      <c r="M11" s="3" t="s">
        <v>104</v>
      </c>
      <c r="N11" s="3"/>
      <c r="O11" s="3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1:24" ht="39.75" customHeight="1">
      <c r="A5" s="1" t="s">
        <v>117</v>
      </c>
      <c r="B5" s="1"/>
      <c r="C5" s="1"/>
      <c r="D5" s="1" t="s">
        <v>118</v>
      </c>
      <c r="E5" s="1"/>
      <c r="F5" s="1"/>
      <c r="G5" s="1" t="s">
        <v>119</v>
      </c>
      <c r="H5" s="1"/>
      <c r="I5" s="1"/>
      <c r="J5" s="2" t="s">
        <v>120</v>
      </c>
      <c r="K5" s="2"/>
      <c r="L5" s="2"/>
      <c r="M5" s="1" t="s">
        <v>121</v>
      </c>
      <c r="N5" s="1"/>
      <c r="O5" s="1"/>
      <c r="P5" s="1" t="s">
        <v>122</v>
      </c>
      <c r="Q5" s="1"/>
      <c r="R5" s="1"/>
      <c r="S5" s="1" t="s">
        <v>123</v>
      </c>
      <c r="T5" s="1"/>
      <c r="U5" s="1"/>
      <c r="V5" s="1" t="s">
        <v>124</v>
      </c>
      <c r="W5" s="1"/>
      <c r="X5" s="1"/>
    </row>
    <row r="6" spans="1:24" ht="15">
      <c r="A6" s="3" t="s">
        <v>125</v>
      </c>
      <c r="B6" s="3"/>
      <c r="C6" s="3"/>
      <c r="D6" s="3" t="s">
        <v>126</v>
      </c>
      <c r="E6" s="3"/>
      <c r="F6" s="3"/>
      <c r="G6" s="3" t="s">
        <v>127</v>
      </c>
      <c r="H6" s="3"/>
      <c r="I6" s="3"/>
      <c r="J6" s="3" t="s">
        <v>128</v>
      </c>
      <c r="K6" s="3"/>
      <c r="L6" s="3"/>
      <c r="M6" s="3" t="s">
        <v>39</v>
      </c>
      <c r="N6" s="3"/>
      <c r="O6" s="3"/>
      <c r="P6" s="3" t="s">
        <v>129</v>
      </c>
      <c r="Q6" s="3"/>
      <c r="R6" s="3"/>
      <c r="S6" s="3" t="s">
        <v>130</v>
      </c>
      <c r="T6" s="3"/>
      <c r="U6" s="3"/>
      <c r="V6" s="3" t="s">
        <v>131</v>
      </c>
      <c r="W6" s="3"/>
      <c r="X6" s="3"/>
    </row>
    <row r="7" spans="1:24" ht="15">
      <c r="A7" s="3" t="s">
        <v>132</v>
      </c>
      <c r="B7" s="3"/>
      <c r="C7" s="3"/>
      <c r="D7" s="3" t="s">
        <v>126</v>
      </c>
      <c r="E7" s="3"/>
      <c r="F7" s="3"/>
      <c r="G7" s="3" t="s">
        <v>133</v>
      </c>
      <c r="H7" s="3"/>
      <c r="I7" s="3"/>
      <c r="J7" s="3" t="s">
        <v>134</v>
      </c>
      <c r="K7" s="3"/>
      <c r="L7" s="3"/>
      <c r="M7" s="3" t="s">
        <v>39</v>
      </c>
      <c r="N7" s="3"/>
      <c r="O7" s="3"/>
      <c r="P7" s="3" t="s">
        <v>135</v>
      </c>
      <c r="Q7" s="3"/>
      <c r="R7" s="3"/>
      <c r="S7" s="3" t="s">
        <v>130</v>
      </c>
      <c r="T7" s="3"/>
      <c r="U7" s="3"/>
      <c r="V7" s="3" t="s">
        <v>136</v>
      </c>
      <c r="W7" s="3"/>
      <c r="X7" s="3"/>
    </row>
    <row r="8" spans="1:24" ht="15">
      <c r="A8" s="3" t="s">
        <v>137</v>
      </c>
      <c r="B8" s="3"/>
      <c r="C8" s="3"/>
      <c r="D8" s="3" t="s">
        <v>138</v>
      </c>
      <c r="E8" s="3"/>
      <c r="F8" s="3"/>
      <c r="G8" s="9">
        <v>-162.4</v>
      </c>
      <c r="H8" s="9"/>
      <c r="I8" s="9"/>
      <c r="J8" s="10">
        <v>902.2</v>
      </c>
      <c r="K8" s="10"/>
      <c r="L8" s="10"/>
      <c r="M8" s="10">
        <v>404.4</v>
      </c>
      <c r="N8" s="10"/>
      <c r="O8" s="10"/>
      <c r="P8" s="10">
        <v>475.8</v>
      </c>
      <c r="Q8" s="10"/>
      <c r="R8" s="10"/>
      <c r="S8" s="10">
        <v>547.2</v>
      </c>
      <c r="T8" s="10"/>
      <c r="U8" s="10"/>
      <c r="V8" s="10">
        <v>1719.3</v>
      </c>
      <c r="W8" s="10"/>
      <c r="X8" s="10"/>
    </row>
    <row r="9" spans="1:24" ht="15">
      <c r="A9" s="3" t="s">
        <v>139</v>
      </c>
      <c r="B9" s="3"/>
      <c r="C9" s="3"/>
      <c r="D9" s="3" t="s">
        <v>138</v>
      </c>
      <c r="E9" s="3"/>
      <c r="F9" s="3"/>
      <c r="G9" s="10">
        <v>61.6</v>
      </c>
      <c r="H9" s="10"/>
      <c r="I9" s="10"/>
      <c r="J9" s="10">
        <v>553.4</v>
      </c>
      <c r="K9" s="10"/>
      <c r="L9" s="10"/>
      <c r="M9" s="10">
        <v>404.4</v>
      </c>
      <c r="N9" s="10"/>
      <c r="O9" s="10"/>
      <c r="P9" s="10">
        <v>475.8</v>
      </c>
      <c r="Q9" s="10"/>
      <c r="R9" s="10"/>
      <c r="S9" s="10">
        <v>547.2</v>
      </c>
      <c r="T9" s="10"/>
      <c r="U9" s="10"/>
      <c r="V9" s="10">
        <v>1552.1</v>
      </c>
      <c r="W9" s="10"/>
      <c r="X9" s="10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36" ht="15">
      <c r="A5" s="8" t="s">
        <v>140</v>
      </c>
      <c r="B5" s="8"/>
      <c r="C5" s="8"/>
      <c r="D5" s="8"/>
      <c r="E5" s="8"/>
      <c r="F5" s="8"/>
      <c r="G5" s="3"/>
      <c r="H5" s="3"/>
      <c r="I5" s="3"/>
      <c r="J5" s="11" t="s">
        <v>141</v>
      </c>
      <c r="K5" s="11"/>
      <c r="L5" s="11"/>
      <c r="M5" s="11"/>
      <c r="N5" s="11"/>
      <c r="O5" s="11"/>
      <c r="P5" s="3"/>
      <c r="Q5" s="3"/>
      <c r="R5" s="3"/>
      <c r="S5" s="11" t="s">
        <v>141</v>
      </c>
      <c r="T5" s="11"/>
      <c r="U5" s="11"/>
      <c r="V5" s="11"/>
      <c r="W5" s="11"/>
      <c r="X5" s="11"/>
      <c r="Y5" s="3"/>
      <c r="Z5" s="3"/>
      <c r="AA5" s="3"/>
      <c r="AB5" s="1" t="s">
        <v>142</v>
      </c>
      <c r="AC5" s="1"/>
      <c r="AD5" s="1"/>
      <c r="AE5" s="3"/>
      <c r="AF5" s="3"/>
      <c r="AG5" s="3"/>
      <c r="AH5" s="1" t="s">
        <v>143</v>
      </c>
      <c r="AI5" s="1"/>
      <c r="AJ5" s="1"/>
    </row>
    <row r="6" spans="13:36" ht="15">
      <c r="M6" s="3"/>
      <c r="N6" s="3"/>
      <c r="O6" s="3"/>
      <c r="P6" s="1" t="s">
        <v>96</v>
      </c>
      <c r="Q6" s="1"/>
      <c r="R6" s="1"/>
      <c r="S6" s="1"/>
      <c r="T6" s="1"/>
      <c r="U6" s="1"/>
      <c r="V6" s="1" t="s">
        <v>144</v>
      </c>
      <c r="W6" s="1"/>
      <c r="X6" s="1"/>
      <c r="Y6" s="1" t="s">
        <v>96</v>
      </c>
      <c r="Z6" s="1"/>
      <c r="AA6" s="1"/>
      <c r="AB6" s="1"/>
      <c r="AC6" s="1"/>
      <c r="AD6" s="1"/>
      <c r="AE6" s="1" t="s">
        <v>145</v>
      </c>
      <c r="AF6" s="1"/>
      <c r="AG6" s="1"/>
      <c r="AH6" s="1" t="e">
        <f>#N/A</f>
        <v>#N/A</v>
      </c>
      <c r="AI6" s="1"/>
      <c r="AJ6" s="1"/>
    </row>
    <row r="7" spans="13:36" ht="39.75" customHeight="1">
      <c r="M7" s="3"/>
      <c r="N7" s="3"/>
      <c r="O7" s="3"/>
      <c r="P7" s="2" t="s">
        <v>146</v>
      </c>
      <c r="Q7" s="2"/>
      <c r="R7" s="2"/>
      <c r="S7" s="2"/>
      <c r="T7" s="2"/>
      <c r="U7" s="2"/>
      <c r="V7" s="3"/>
      <c r="W7" s="3"/>
      <c r="X7" s="3"/>
      <c r="Y7" s="2" t="s">
        <v>147</v>
      </c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</row>
    <row r="8" spans="1:3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">
      <c r="A9" s="1" t="s">
        <v>95</v>
      </c>
      <c r="B9" s="1"/>
      <c r="C9" s="1"/>
      <c r="D9" s="1" t="s">
        <v>96</v>
      </c>
      <c r="E9" s="1"/>
      <c r="F9" s="1"/>
      <c r="G9" s="3"/>
      <c r="H9" s="3"/>
      <c r="I9" s="3"/>
      <c r="J9" s="1" t="s">
        <v>148</v>
      </c>
      <c r="K9" s="1"/>
      <c r="L9" s="1"/>
      <c r="M9" s="1"/>
      <c r="N9" s="1"/>
      <c r="O9" s="1"/>
      <c r="P9" s="3"/>
      <c r="Q9" s="3"/>
      <c r="R9" s="3"/>
      <c r="S9" s="1" t="s">
        <v>149</v>
      </c>
      <c r="T9" s="1"/>
      <c r="U9" s="1"/>
      <c r="V9" s="1"/>
      <c r="W9" s="1"/>
      <c r="X9" s="1"/>
      <c r="Y9" s="3"/>
      <c r="Z9" s="3"/>
      <c r="AA9" s="3"/>
      <c r="AB9" s="1" t="s">
        <v>142</v>
      </c>
      <c r="AC9" s="1"/>
      <c r="AD9" s="1"/>
      <c r="AE9" s="3"/>
      <c r="AF9" s="3"/>
      <c r="AG9" s="3"/>
      <c r="AH9" s="1" t="s">
        <v>143</v>
      </c>
      <c r="AI9" s="1"/>
      <c r="AJ9" s="1"/>
    </row>
    <row r="10" spans="1:3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>
      <c r="A11" s="1" t="s">
        <v>150</v>
      </c>
      <c r="B11" s="1"/>
      <c r="C11" s="1"/>
      <c r="D11" s="3" t="s">
        <v>101</v>
      </c>
      <c r="E11" s="3"/>
      <c r="F11" s="3"/>
      <c r="G11" s="3"/>
      <c r="H11" s="3"/>
      <c r="I11" s="3"/>
      <c r="J11" s="3" t="s">
        <v>104</v>
      </c>
      <c r="K11" s="3"/>
      <c r="L11" s="3"/>
      <c r="M11" s="3"/>
      <c r="N11" s="3"/>
      <c r="O11" s="3"/>
      <c r="P11" s="3"/>
      <c r="Q11" s="3"/>
      <c r="R11" s="3"/>
      <c r="S11" s="3" t="s">
        <v>151</v>
      </c>
      <c r="T11" s="3"/>
      <c r="U11" s="3"/>
      <c r="V11" s="3"/>
      <c r="W11" s="3"/>
      <c r="X11" s="3"/>
      <c r="Y11" s="3"/>
      <c r="Z11" s="3"/>
      <c r="AA11" s="3"/>
      <c r="AB11" s="3" t="s">
        <v>138</v>
      </c>
      <c r="AC11" s="3"/>
      <c r="AD11" s="3"/>
      <c r="AE11" s="3"/>
      <c r="AF11" s="3"/>
      <c r="AG11" s="3"/>
      <c r="AH11" s="3" t="s">
        <v>152</v>
      </c>
      <c r="AI11" s="3"/>
      <c r="AJ11" s="3"/>
    </row>
    <row r="12" spans="1:36" ht="15">
      <c r="A12" s="1" t="s">
        <v>153</v>
      </c>
      <c r="B12" s="1"/>
      <c r="C12" s="1"/>
      <c r="D12" s="4">
        <v>1500000</v>
      </c>
      <c r="E12" s="4"/>
      <c r="F12" s="4"/>
      <c r="G12" s="3"/>
      <c r="H12" s="3"/>
      <c r="I12" s="3"/>
      <c r="J12" s="3" t="s">
        <v>107</v>
      </c>
      <c r="K12" s="3"/>
      <c r="L12" s="3"/>
      <c r="M12" s="3"/>
      <c r="N12" s="3"/>
      <c r="O12" s="3"/>
      <c r="P12" s="3"/>
      <c r="Q12" s="3"/>
      <c r="R12" s="3"/>
      <c r="S12" s="3" t="s">
        <v>154</v>
      </c>
      <c r="T12" s="3"/>
      <c r="U12" s="3"/>
      <c r="V12" s="3"/>
      <c r="W12" s="3"/>
      <c r="X12" s="3"/>
      <c r="Y12" s="3"/>
      <c r="Z12" s="3"/>
      <c r="AA12" s="3"/>
      <c r="AB12" s="3" t="s">
        <v>155</v>
      </c>
      <c r="AC12" s="3"/>
      <c r="AD12" s="3"/>
      <c r="AE12" s="3"/>
      <c r="AF12" s="3"/>
      <c r="AG12" s="3"/>
      <c r="AH12" s="4">
        <v>2610000</v>
      </c>
      <c r="AI12" s="4"/>
      <c r="AJ12" s="4"/>
    </row>
    <row r="13" spans="1:36" ht="15">
      <c r="A13" s="1" t="s">
        <v>156</v>
      </c>
      <c r="B13" s="1"/>
      <c r="C13" s="1"/>
      <c r="D13" s="4">
        <v>1200000</v>
      </c>
      <c r="E13" s="4"/>
      <c r="F13" s="4"/>
      <c r="G13" s="3"/>
      <c r="H13" s="3"/>
      <c r="I13" s="3"/>
      <c r="J13" s="3" t="s">
        <v>110</v>
      </c>
      <c r="K13" s="3"/>
      <c r="L13" s="3"/>
      <c r="M13" s="3"/>
      <c r="N13" s="3"/>
      <c r="O13" s="3"/>
      <c r="P13" s="3"/>
      <c r="Q13" s="3"/>
      <c r="R13" s="3"/>
      <c r="S13" s="3" t="s">
        <v>157</v>
      </c>
      <c r="T13" s="3"/>
      <c r="U13" s="3"/>
      <c r="V13" s="3"/>
      <c r="W13" s="3"/>
      <c r="X13" s="3"/>
      <c r="Y13" s="3"/>
      <c r="Z13" s="3"/>
      <c r="AA13" s="3"/>
      <c r="AB13" s="3" t="s">
        <v>155</v>
      </c>
      <c r="AC13" s="3"/>
      <c r="AD13" s="3"/>
      <c r="AE13" s="3"/>
      <c r="AF13" s="3"/>
      <c r="AG13" s="3"/>
      <c r="AH13" s="4">
        <v>2082000</v>
      </c>
      <c r="AI13" s="4"/>
      <c r="AJ13" s="4"/>
    </row>
    <row r="14" spans="1:36" ht="39.75" customHeight="1">
      <c r="A14" s="2" t="s">
        <v>158</v>
      </c>
      <c r="B14" s="2"/>
      <c r="C14" s="2"/>
      <c r="D14" s="4">
        <v>900000</v>
      </c>
      <c r="E14" s="4"/>
      <c r="F14" s="4"/>
      <c r="G14" s="3"/>
      <c r="H14" s="3"/>
      <c r="I14" s="3"/>
      <c r="J14" s="3" t="s">
        <v>114</v>
      </c>
      <c r="K14" s="3"/>
      <c r="L14" s="3"/>
      <c r="M14" s="3"/>
      <c r="N14" s="3"/>
      <c r="O14" s="3"/>
      <c r="P14" s="3"/>
      <c r="Q14" s="3"/>
      <c r="R14" s="3"/>
      <c r="S14" s="3" t="s">
        <v>159</v>
      </c>
      <c r="T14" s="3"/>
      <c r="U14" s="3"/>
      <c r="V14" s="3"/>
      <c r="W14" s="3"/>
      <c r="X14" s="3"/>
      <c r="Y14" s="3"/>
      <c r="Z14" s="3"/>
      <c r="AA14" s="3"/>
      <c r="AB14" s="3" t="s">
        <v>155</v>
      </c>
      <c r="AC14" s="3"/>
      <c r="AD14" s="3"/>
      <c r="AE14" s="3"/>
      <c r="AF14" s="3"/>
      <c r="AG14" s="3"/>
      <c r="AH14" s="4">
        <v>1100000</v>
      </c>
      <c r="AI14" s="4"/>
      <c r="AJ14" s="4"/>
    </row>
    <row r="15" spans="1:36" ht="15">
      <c r="A15" s="1" t="s">
        <v>160</v>
      </c>
      <c r="B15" s="1"/>
      <c r="C15" s="1"/>
      <c r="D15" s="4">
        <v>520000</v>
      </c>
      <c r="E15" s="4"/>
      <c r="F15" s="4"/>
      <c r="G15" s="3"/>
      <c r="H15" s="3"/>
      <c r="I15" s="3"/>
      <c r="J15" s="3" t="s">
        <v>104</v>
      </c>
      <c r="K15" s="3"/>
      <c r="L15" s="3"/>
      <c r="M15" s="3"/>
      <c r="N15" s="3"/>
      <c r="O15" s="3"/>
      <c r="P15" s="3"/>
      <c r="Q15" s="3"/>
      <c r="R15" s="3"/>
      <c r="S15" s="3" t="s">
        <v>161</v>
      </c>
      <c r="T15" s="3"/>
      <c r="U15" s="3"/>
      <c r="V15" s="3"/>
      <c r="W15" s="3"/>
      <c r="X15" s="3"/>
      <c r="Y15" s="3"/>
      <c r="Z15" s="3"/>
      <c r="AA15" s="3"/>
      <c r="AB15" s="3" t="s">
        <v>155</v>
      </c>
      <c r="AC15" s="3"/>
      <c r="AD15" s="3"/>
      <c r="AE15" s="3"/>
      <c r="AF15" s="3"/>
      <c r="AG15" s="3"/>
      <c r="AH15" s="4">
        <v>728000</v>
      </c>
      <c r="AI15" s="4"/>
      <c r="AJ15" s="4"/>
    </row>
  </sheetData>
  <sheetProtection selectLockedCells="1" selectUnlockedCells="1"/>
  <mergeCells count="104">
    <mergeCell ref="A2:F2"/>
    <mergeCell ref="A5:F5"/>
    <mergeCell ref="G5:I5"/>
    <mergeCell ref="J5:O5"/>
    <mergeCell ref="P5:R5"/>
    <mergeCell ref="S5:X5"/>
    <mergeCell ref="Y5:AA5"/>
    <mergeCell ref="AB5:AD5"/>
    <mergeCell ref="AE5:AG5"/>
    <mergeCell ref="AH5:AJ5"/>
    <mergeCell ref="M6:O6"/>
    <mergeCell ref="P6:U6"/>
    <mergeCell ref="V6:X6"/>
    <mergeCell ref="Y6:AD6"/>
    <mergeCell ref="AE6:AG6"/>
    <mergeCell ref="AH6:AJ6"/>
    <mergeCell ref="M7:O7"/>
    <mergeCell ref="P7:U7"/>
    <mergeCell ref="V7:X7"/>
    <mergeCell ref="Y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O9"/>
    <mergeCell ref="P9:R9"/>
    <mergeCell ref="S9:X9"/>
    <mergeCell ref="Y9:AA9"/>
    <mergeCell ref="AB9:AD9"/>
    <mergeCell ref="AE9:AG9"/>
    <mergeCell ref="AH9:AJ9"/>
    <mergeCell ref="A10:C10"/>
    <mergeCell ref="D10:F10"/>
    <mergeCell ref="G10:I10"/>
    <mergeCell ref="J10:O10"/>
    <mergeCell ref="P10:R10"/>
    <mergeCell ref="S10:X10"/>
    <mergeCell ref="Y10:AA10"/>
    <mergeCell ref="AB10:AD10"/>
    <mergeCell ref="AE10:AG10"/>
    <mergeCell ref="AH10:AJ10"/>
    <mergeCell ref="A11:C11"/>
    <mergeCell ref="D11:F11"/>
    <mergeCell ref="G11:I11"/>
    <mergeCell ref="J11:O11"/>
    <mergeCell ref="P11:R11"/>
    <mergeCell ref="S11:X11"/>
    <mergeCell ref="Y11:AA11"/>
    <mergeCell ref="AB11:AD11"/>
    <mergeCell ref="AE11:AG11"/>
    <mergeCell ref="AH11:AJ11"/>
    <mergeCell ref="A12:C12"/>
    <mergeCell ref="D12:F12"/>
    <mergeCell ref="G12:I12"/>
    <mergeCell ref="J12:O12"/>
    <mergeCell ref="P12:R12"/>
    <mergeCell ref="S12:X12"/>
    <mergeCell ref="Y12:AA12"/>
    <mergeCell ref="AB12:AD12"/>
    <mergeCell ref="AE12:AG12"/>
    <mergeCell ref="AH12:AJ12"/>
    <mergeCell ref="A13:C13"/>
    <mergeCell ref="D13:F13"/>
    <mergeCell ref="G13:I13"/>
    <mergeCell ref="J13:O13"/>
    <mergeCell ref="P13:R13"/>
    <mergeCell ref="S13:X13"/>
    <mergeCell ref="Y13:AA13"/>
    <mergeCell ref="AB13:AD13"/>
    <mergeCell ref="AE13:AG13"/>
    <mergeCell ref="AH13:AJ13"/>
    <mergeCell ref="A14:C14"/>
    <mergeCell ref="D14:F14"/>
    <mergeCell ref="G14:I14"/>
    <mergeCell ref="J14:O14"/>
    <mergeCell ref="P14:R14"/>
    <mergeCell ref="S14:X14"/>
    <mergeCell ref="Y14:AA14"/>
    <mergeCell ref="AB14:AD14"/>
    <mergeCell ref="AE14:AG14"/>
    <mergeCell ref="AH14:AJ14"/>
    <mergeCell ref="A15:C15"/>
    <mergeCell ref="D15:F15"/>
    <mergeCell ref="G15:I15"/>
    <mergeCell ref="J15:O15"/>
    <mergeCell ref="P15:R15"/>
    <mergeCell ref="S15:X15"/>
    <mergeCell ref="Y15:AA15"/>
    <mergeCell ref="AB15:AD15"/>
    <mergeCell ref="AE15:AG15"/>
    <mergeCell ref="AH15:A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1:6" ht="15">
      <c r="A5" s="1" t="s">
        <v>163</v>
      </c>
      <c r="B5" s="1"/>
      <c r="C5" s="1"/>
      <c r="D5" s="1"/>
      <c r="E5" s="1"/>
      <c r="F5" s="1"/>
    </row>
    <row r="6" spans="1:6" ht="15">
      <c r="A6" s="1" t="s">
        <v>164</v>
      </c>
      <c r="B6" s="1"/>
      <c r="C6" s="1"/>
      <c r="D6" s="8" t="s">
        <v>165</v>
      </c>
      <c r="E6" s="8"/>
      <c r="F6" s="8"/>
    </row>
    <row r="7" spans="1:6" ht="15">
      <c r="A7" s="3"/>
      <c r="B7" s="3"/>
      <c r="C7" s="3"/>
      <c r="D7" s="3"/>
      <c r="E7" s="3"/>
      <c r="F7" s="3"/>
    </row>
    <row r="8" spans="1:6" ht="15">
      <c r="A8" s="3" t="s">
        <v>166</v>
      </c>
      <c r="B8" s="3"/>
      <c r="C8" s="3"/>
      <c r="D8" s="3" t="s">
        <v>155</v>
      </c>
      <c r="E8" s="3"/>
      <c r="F8" s="3"/>
    </row>
    <row r="9" spans="1:6" ht="15">
      <c r="A9" s="3" t="s">
        <v>167</v>
      </c>
      <c r="B9" s="3"/>
      <c r="C9" s="3"/>
      <c r="D9" s="3" t="s">
        <v>168</v>
      </c>
      <c r="E9" s="3"/>
      <c r="F9" s="3"/>
    </row>
    <row r="10" spans="1:6" ht="15">
      <c r="A10" s="3" t="s">
        <v>169</v>
      </c>
      <c r="B10" s="3"/>
      <c r="C10" s="3"/>
      <c r="D10" s="3" t="s">
        <v>102</v>
      </c>
      <c r="E10" s="3"/>
      <c r="F10" s="3"/>
    </row>
    <row r="11" spans="1:6" ht="15">
      <c r="A11" s="3" t="s">
        <v>170</v>
      </c>
      <c r="B11" s="3"/>
      <c r="C11" s="3"/>
      <c r="D11" s="3" t="s">
        <v>104</v>
      </c>
      <c r="E11" s="3"/>
      <c r="F11" s="3"/>
    </row>
    <row r="12" spans="1:6" ht="15">
      <c r="A12" s="3" t="s">
        <v>171</v>
      </c>
      <c r="B12" s="3"/>
      <c r="C12" s="3"/>
      <c r="D12" s="3" t="s">
        <v>172</v>
      </c>
      <c r="E12" s="3"/>
      <c r="F12" s="3"/>
    </row>
  </sheetData>
  <sheetProtection selectLockedCells="1" selectUnlockedCells="1"/>
  <mergeCells count="16">
    <mergeCell ref="A2:F2"/>
    <mergeCell ref="A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2021-04-16T21:16:55Z</dcterms:created>
  <dcterms:modified xsi:type="dcterms:W3CDTF">2021-04-16T21:16:55Z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